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τιμές" sheetId="1" r:id="rId1"/>
    <sheet name="Φύλλο2" sheetId="2" r:id="rId2"/>
    <sheet name="Φύλλο3" sheetId="3" r:id="rId3"/>
  </sheets>
  <definedNames>
    <definedName name="_xlnm.Print_Titles" localSheetId="0">'τιμές'!$4:$4</definedName>
  </definedNames>
  <calcPr fullCalcOnLoad="1"/>
</workbook>
</file>

<file path=xl/sharedStrings.xml><?xml version="1.0" encoding="utf-8"?>
<sst xmlns="http://schemas.openxmlformats.org/spreadsheetml/2006/main" count="489" uniqueCount="351">
  <si>
    <t>ΚΑΤΗΓΟΡΙΑ ΔΑΠΑΝΗΣ</t>
  </si>
  <si>
    <t>Α/Α</t>
  </si>
  <si>
    <t>ΕΙΔΟΣ ΕΡΓΑΣΙΑΣ</t>
  </si>
  <si>
    <t>ΜΟΝΑΔΑ ΜΕΤΡΗΣΗΣ</t>
  </si>
  <si>
    <t>ΤΙΜΗ ΜΟΝΑΔΟΣ min</t>
  </si>
  <si>
    <t>ΤΙΜΗ ΜΟΝΑΔΟΣ max</t>
  </si>
  <si>
    <t>ΜΕΣΗ ΤΙΜΗ</t>
  </si>
  <si>
    <t>ΧΩΜΑΤΟΥΡΓΙΚΑ</t>
  </si>
  <si>
    <t>1.1</t>
  </si>
  <si>
    <t>1.2</t>
  </si>
  <si>
    <t>1.3</t>
  </si>
  <si>
    <t>1.4</t>
  </si>
  <si>
    <t>1.5</t>
  </si>
  <si>
    <t>1.6</t>
  </si>
  <si>
    <t>1.7</t>
  </si>
  <si>
    <t>Επιχώσεις με προϊόντα εκσκαφής</t>
  </si>
  <si>
    <t>1.8</t>
  </si>
  <si>
    <t>Ειδικές επιχώσεις (σκύρα, κ.λπ.)</t>
  </si>
  <si>
    <t>ΚΑΘΑΙΡΕΣΕΙΣ</t>
  </si>
  <si>
    <t>2.1</t>
  </si>
  <si>
    <t>Καθαιρέσεις πλινθοδομής με συνήθη κονίαμα</t>
  </si>
  <si>
    <t>2.2</t>
  </si>
  <si>
    <t>Καθαιρέσεις πλινθοδομής με ισχυρό κονίαμα</t>
  </si>
  <si>
    <t>2.3</t>
  </si>
  <si>
    <t>Καθαιρέσεις αόπλου σκυροδέματος</t>
  </si>
  <si>
    <t>2.4</t>
  </si>
  <si>
    <t>Καθαιρέσεις οπλισμένου σκυροδέματος</t>
  </si>
  <si>
    <t>2.5</t>
  </si>
  <si>
    <t>Καθαιρέσεις επιχρισμάτων</t>
  </si>
  <si>
    <t>Μ²</t>
  </si>
  <si>
    <t>2.6</t>
  </si>
  <si>
    <t>2.7</t>
  </si>
  <si>
    <t>Καθαιρέσεις ξύλινων ή σιδηρών θυρών παραθύρων</t>
  </si>
  <si>
    <t>ΣΚΥΡΟΔΕΜΑΤΑ</t>
  </si>
  <si>
    <t>3.1</t>
  </si>
  <si>
    <t>Οπλισμένο σκυρόδεμα</t>
  </si>
  <si>
    <t>3.2</t>
  </si>
  <si>
    <t>Ελαφρά οπλισμενο σκυρόδεμα (με πλέγμα)</t>
  </si>
  <si>
    <t>3.3</t>
  </si>
  <si>
    <t>Ελαφρό μπετόν</t>
  </si>
  <si>
    <t>3.4</t>
  </si>
  <si>
    <t>Αοπλο σκυρόδεμα δαπέδων</t>
  </si>
  <si>
    <t>3.5</t>
  </si>
  <si>
    <t>Εξισωτικές στρώσεις</t>
  </si>
  <si>
    <t>3.6</t>
  </si>
  <si>
    <t>Επιφάνειες εμφανούς σκυροδέματος</t>
  </si>
  <si>
    <t>3.7</t>
  </si>
  <si>
    <t>Σενάζ δρομικά</t>
  </si>
  <si>
    <t>ΜΜ</t>
  </si>
  <si>
    <t>3.8</t>
  </si>
  <si>
    <t>Σενάζ μπατικά</t>
  </si>
  <si>
    <t>3.9</t>
  </si>
  <si>
    <t>Μανδύας χυτού σκυροδέματος (έως 7cm)</t>
  </si>
  <si>
    <t>3.10</t>
  </si>
  <si>
    <t>Μανδύας εκτοξευμένου σκυροδέματος</t>
  </si>
  <si>
    <t>ΤΟΙΧΟΠΟΙΙΕΣ</t>
  </si>
  <si>
    <t>4.1</t>
  </si>
  <si>
    <t>4.2</t>
  </si>
  <si>
    <t>4.3</t>
  </si>
  <si>
    <t>Πλινθοδομές δρομικές</t>
  </si>
  <si>
    <t>4.4</t>
  </si>
  <si>
    <t>Πλινθοδομές μπατικές</t>
  </si>
  <si>
    <t>4.5</t>
  </si>
  <si>
    <t>4.6</t>
  </si>
  <si>
    <t>Κισσηρολιθοδομές</t>
  </si>
  <si>
    <t>4.7</t>
  </si>
  <si>
    <t>Τοίχοι γυψοσανίδων απλοί</t>
  </si>
  <si>
    <t>4.8</t>
  </si>
  <si>
    <t>Τοίχοι γυψοσανίδων με 2 γύψους σε κάθε πλευρά</t>
  </si>
  <si>
    <t>ΜΟΝΩΣΕΙΣ</t>
  </si>
  <si>
    <t>5.1</t>
  </si>
  <si>
    <t>Θερμομόνωση - υγρομόνωση δώματος</t>
  </si>
  <si>
    <t>5.3</t>
  </si>
  <si>
    <t>Θερμομόνωση κατακόρυφων επιφανειών</t>
  </si>
  <si>
    <t>5.4</t>
  </si>
  <si>
    <t>Υγρομόνωση τοιχείων υπογείων</t>
  </si>
  <si>
    <t>Υγρομόνωση δαπέδων επί εδάφους</t>
  </si>
  <si>
    <t>ΕΠΙΧΡΙΣΜΑΤΑ</t>
  </si>
  <si>
    <t>6.1</t>
  </si>
  <si>
    <t>Ασβεστοκονιάματα τριπτά</t>
  </si>
  <si>
    <t>6.2</t>
  </si>
  <si>
    <t>Τσιμεντοκονιάματα τριπτά με διογκωμένο περλίτη στη 2η στρώση</t>
  </si>
  <si>
    <t>6.3</t>
  </si>
  <si>
    <t>Ασβεστοκονιάματα με επικάλυψη σαγρέ</t>
  </si>
  <si>
    <t>6.4</t>
  </si>
  <si>
    <t>Επιχρίσματα χωριάτικου τύπου</t>
  </si>
  <si>
    <t>6.5</t>
  </si>
  <si>
    <t>Επιχρίσματα τραβηκτά</t>
  </si>
  <si>
    <t>ΕΠΙΚΑΛΥΨΕΙΣ</t>
  </si>
  <si>
    <t>7.1</t>
  </si>
  <si>
    <t>Επικεράμωση πλάκας σκυροδέματος</t>
  </si>
  <si>
    <t>7.2</t>
  </si>
  <si>
    <t>Ξύλινη στέγη με κεραμ. εδραζόμενη σε πλάκα σκυροδ.</t>
  </si>
  <si>
    <t>7.3</t>
  </si>
  <si>
    <t>ΚΟΥΦΩΜΑΤΑ</t>
  </si>
  <si>
    <t>8.1</t>
  </si>
  <si>
    <t>Πόρτες πρεσσαριστές κοινές</t>
  </si>
  <si>
    <t>8.3</t>
  </si>
  <si>
    <t>8.4</t>
  </si>
  <si>
    <t>Πόρτες ραμποτέ ή ταμπλαδωτές από σουηδική ξυλεία</t>
  </si>
  <si>
    <t>8.5</t>
  </si>
  <si>
    <t>Πόρτες ραμποτέ ή ταμπλαδωτές από δρύ, καρυδιά, κ.λπ.</t>
  </si>
  <si>
    <t>8.6</t>
  </si>
  <si>
    <t>Υαλοστάσια από σουηδική ξυλεία</t>
  </si>
  <si>
    <t>8.7</t>
  </si>
  <si>
    <t>8.8</t>
  </si>
  <si>
    <t>8.9</t>
  </si>
  <si>
    <t>Ρολλά πλαστικά</t>
  </si>
  <si>
    <t>8.12</t>
  </si>
  <si>
    <t>ΥΑΛΟΠΙΝΑΚΕΣ</t>
  </si>
  <si>
    <t>9.1</t>
  </si>
  <si>
    <t>Απλοί</t>
  </si>
  <si>
    <t>9.2</t>
  </si>
  <si>
    <t>Διπλοί θερμομονωτικοί</t>
  </si>
  <si>
    <t>ΣΤΗΘΑΙΑ</t>
  </si>
  <si>
    <t>10.1</t>
  </si>
  <si>
    <t>Από οπλισμένο σκυρόδεμα</t>
  </si>
  <si>
    <t>10.2</t>
  </si>
  <si>
    <t>Από δρομική πλινθοδομή</t>
  </si>
  <si>
    <t>10.3</t>
  </si>
  <si>
    <t>Από κιγκλίδωμα σιδερένιο</t>
  </si>
  <si>
    <t>10.4</t>
  </si>
  <si>
    <t>Από κιγκλίδωμα αλουμινίου</t>
  </si>
  <si>
    <t>10.5</t>
  </si>
  <si>
    <t>Από κιγκλίδωμα ξύλινο</t>
  </si>
  <si>
    <t>ΜΑΡΜΑΡΙΚΑ</t>
  </si>
  <si>
    <t>11.1</t>
  </si>
  <si>
    <t>Κατώφλια, επίστρωση στηθαίων, ποδιές παραθ. μπακλ.</t>
  </si>
  <si>
    <t>11.2</t>
  </si>
  <si>
    <t>Μαρμαροεπένδυση βαθμίδας</t>
  </si>
  <si>
    <t>ΕΠΕΝΔΥΣΕΙΣ ΤΟΙΧΩΝ</t>
  </si>
  <si>
    <t>12.1</t>
  </si>
  <si>
    <t>Με πλακίδια πορσελάνης</t>
  </si>
  <si>
    <t>12.2</t>
  </si>
  <si>
    <t>Με ξύλο</t>
  </si>
  <si>
    <t>12.3</t>
  </si>
  <si>
    <t>Με διακοσμητικά τούβλα</t>
  </si>
  <si>
    <t>12.4</t>
  </si>
  <si>
    <t>Με λίθινες πλάκες</t>
  </si>
  <si>
    <t>12.5</t>
  </si>
  <si>
    <t>Με πλάκες μαρμάρου</t>
  </si>
  <si>
    <t>ΣΤΡΩΣΕΙΣ ΔΑΠΕΔΩΝ</t>
  </si>
  <si>
    <t>13.1</t>
  </si>
  <si>
    <t>Με τσιμεντοκονία</t>
  </si>
  <si>
    <t>13.2</t>
  </si>
  <si>
    <t>Με τσιμεντόπλακες</t>
  </si>
  <si>
    <t>13.5</t>
  </si>
  <si>
    <t>Με λίθινες πλάκες (Καρύστου, κ.λπ.)</t>
  </si>
  <si>
    <t>13.6</t>
  </si>
  <si>
    <t>13.7</t>
  </si>
  <si>
    <t>Με πλακίδια κεραμικά ή πορσελάνης</t>
  </si>
  <si>
    <t>13.8</t>
  </si>
  <si>
    <t>Με πλαστικά πλακίδια ή τάπητα</t>
  </si>
  <si>
    <t>13.9</t>
  </si>
  <si>
    <t>Με λωρίδες σουηδικής ξυλείας</t>
  </si>
  <si>
    <t>13.10</t>
  </si>
  <si>
    <t>Με λωρίδες αφρικανικής ξυλείας</t>
  </si>
  <si>
    <t>13.11</t>
  </si>
  <si>
    <t>Με λωρίδες δρυός</t>
  </si>
  <si>
    <t>Με μοκέτα</t>
  </si>
  <si>
    <t>ΨΕΥΔΟΡΟΦΕΣ</t>
  </si>
  <si>
    <t>14.1</t>
  </si>
  <si>
    <t>Επίχρισμα σε μεταλλικό πλέγμα</t>
  </si>
  <si>
    <t>14.2</t>
  </si>
  <si>
    <t>Από γυψοσανίδες</t>
  </si>
  <si>
    <t>14.3</t>
  </si>
  <si>
    <t>Από ξύλο</t>
  </si>
  <si>
    <t>ΚΛΙΜΑΚΕΣ</t>
  </si>
  <si>
    <t>15.1</t>
  </si>
  <si>
    <t>Σιδερένια βαθμίδα</t>
  </si>
  <si>
    <t>15.2</t>
  </si>
  <si>
    <t>Ξύλινη βαθμίδα</t>
  </si>
  <si>
    <t>ΝΤΟΥΛΑΠΙΑ</t>
  </si>
  <si>
    <t>16.1</t>
  </si>
  <si>
    <t>Μ² ΟΨΗΣ</t>
  </si>
  <si>
    <t>16.2</t>
  </si>
  <si>
    <t>ΧΡΩΜΑΤΙΣΜΟΙ</t>
  </si>
  <si>
    <t>17.1</t>
  </si>
  <si>
    <t>Υδροχρωματισμοί απλοί</t>
  </si>
  <si>
    <t>17.2</t>
  </si>
  <si>
    <t>Υδροχρωματισμοί με τσίγκο και κόλλα</t>
  </si>
  <si>
    <t>17.3</t>
  </si>
  <si>
    <t>Πλαστικά επί τοίχου</t>
  </si>
  <si>
    <t>17.4</t>
  </si>
  <si>
    <t>Πλαστικά σπατουλαριστά</t>
  </si>
  <si>
    <t>17.5</t>
  </si>
  <si>
    <t>Τσιμεντοχρώματα</t>
  </si>
  <si>
    <t>17.6</t>
  </si>
  <si>
    <t>Ακρυλικά και ρελιέφ</t>
  </si>
  <si>
    <t>17.7</t>
  </si>
  <si>
    <t>Ριπολίνες κοινές</t>
  </si>
  <si>
    <t>17.8</t>
  </si>
  <si>
    <t>Ριπολίνες σατινέ</t>
  </si>
  <si>
    <t>17.9</t>
  </si>
  <si>
    <t>Ντουκοχρώματα</t>
  </si>
  <si>
    <t>17.10</t>
  </si>
  <si>
    <t>Λούστρα</t>
  </si>
  <si>
    <t>ΔΙΑΦΟΡΕΣ ΟΙΚΟΔΟΜΙΚΕΣ ΕΡΓΑΣΙΕΣ</t>
  </si>
  <si>
    <t>18.3</t>
  </si>
  <si>
    <t>ΚΑΤ' ΑΠΟΚ.</t>
  </si>
  <si>
    <t>Κλειδαριές και πόμολα (Μεταλλικά)</t>
  </si>
  <si>
    <t>ΤΕΜ.</t>
  </si>
  <si>
    <t>Κλειδαριές και πόμολα (Πλαστικά)</t>
  </si>
  <si>
    <t>ΕΙΔΗ ΥΓΙΕΙΝΗΣ</t>
  </si>
  <si>
    <t>19.1</t>
  </si>
  <si>
    <t>19.2</t>
  </si>
  <si>
    <t>19.3</t>
  </si>
  <si>
    <t>Νεροχύτης-μπαταρία κουζίνας</t>
  </si>
  <si>
    <t>ΥΔΡΑΥΛΙΚΕΣ ΕΓΚΑΤΑΣΤΑΣΕΙΣ</t>
  </si>
  <si>
    <t>20.1</t>
  </si>
  <si>
    <t>Υδρευση-αποχέτευση πλήρους λουτρού ή εργαστηρίου</t>
  </si>
  <si>
    <t>20.2</t>
  </si>
  <si>
    <t>Υδρευση-αποχέτευση WC, νεροχύτη κουζίνας ή εργαστηρίου</t>
  </si>
  <si>
    <t>20.3</t>
  </si>
  <si>
    <t>Υδρευση-αποχέτευση κουζίνας ή εργαστηρίου</t>
  </si>
  <si>
    <t>ΘΕΡΜΑΝΣΗ ΨΥΞΗ</t>
  </si>
  <si>
    <t>21.1</t>
  </si>
  <si>
    <t>Κεντρική θέρμανση</t>
  </si>
  <si>
    <t>KCAL</t>
  </si>
  <si>
    <t>21.2</t>
  </si>
  <si>
    <t>BTU</t>
  </si>
  <si>
    <t>ΦΥΣΙΚΟ ΑΕΡΙΟ</t>
  </si>
  <si>
    <t>22.1</t>
  </si>
  <si>
    <t>Εγκατάσταση μιάς κατοικίας</t>
  </si>
  <si>
    <t>ΗΛ/ΚΕΣ ΕΓΚΑΤΑΣΤΑΣΕΙΣ</t>
  </si>
  <si>
    <t>23.1</t>
  </si>
  <si>
    <t>Κατοικίας</t>
  </si>
  <si>
    <t>Μ²/ΚΑΤΟΨΗ</t>
  </si>
  <si>
    <t>23.2</t>
  </si>
  <si>
    <t>Καταστήματος</t>
  </si>
  <si>
    <t>Γραφείου</t>
  </si>
  <si>
    <t>ΑΝΕΛΚΥΣΤΗΡΕΣ</t>
  </si>
  <si>
    <t>24.1</t>
  </si>
  <si>
    <t>Ανελκυστήρας μέχρι 4 στάσεων</t>
  </si>
  <si>
    <t>24.2</t>
  </si>
  <si>
    <t>Προσαύξηση ανά στάση πέρα των 4</t>
  </si>
  <si>
    <t>ΣΤΑΣΗ</t>
  </si>
  <si>
    <t>25.1</t>
  </si>
  <si>
    <t>Ηλιακός συλλέκτης</t>
  </si>
  <si>
    <t>Γενικές εκσκαφές γαιώδεις (με μηχανικά μέσα)</t>
  </si>
  <si>
    <t>Γενικές εκσκαφές γαιώδεις (άνευ χρήσεως μηχανικών μέσων)</t>
  </si>
  <si>
    <t>Γενικές εκσκαφές ημιβραχώδης (άνευ χρήσεως μηχανικών μέσων)</t>
  </si>
  <si>
    <t>Γενικές εκσκαφές βραχώδεις (άνευ χρήσεως μηχανικών μέσων)</t>
  </si>
  <si>
    <t>Γενικές εκσκαφές βραχώδεις (με μηχανικά μέσα)</t>
  </si>
  <si>
    <t>Γενικές εκσκαφές ημιβραχώδεις (με μηχανικά μέσα)</t>
  </si>
  <si>
    <t>1.9</t>
  </si>
  <si>
    <t>1.10</t>
  </si>
  <si>
    <t>1.11</t>
  </si>
  <si>
    <t>Εκσκαφές θεμελίων ημιβραχώδεις (άνευ χρήσεως μηχανικών μέσων)</t>
  </si>
  <si>
    <t>Εκσκαφές θεμελίων βραχώδεις (άνευ χρήσεως μηχανικών μέσων)</t>
  </si>
  <si>
    <t>Εκσκαφές θεμελίων γαιώδεις (άνευ χρήσεως μηχανικών μέσων)</t>
  </si>
  <si>
    <t>Εκσκαφές θεμελίων ημιβραχώδεις (με μηχανικά μέσα)</t>
  </si>
  <si>
    <t>Εκσκαφές θεμελίων γαιώδεις (με μηχανικά μέσα)</t>
  </si>
  <si>
    <t>Εκσκαφές θεμελίων βραχώδεις (με μηχανικά μέσα)</t>
  </si>
  <si>
    <t>Συμπυκνώσεις</t>
  </si>
  <si>
    <t>1.12</t>
  </si>
  <si>
    <t>1.13</t>
  </si>
  <si>
    <t>1.14</t>
  </si>
  <si>
    <t>1.15</t>
  </si>
  <si>
    <t>Καθαίρεση πλακιδίων τοίχου</t>
  </si>
  <si>
    <t>Τσιμεντένεσεις</t>
  </si>
  <si>
    <t>Λιθοδομές με λαξευτούς λίθους δύο όψεων</t>
  </si>
  <si>
    <t>Λιθοδομές με λαξευτούς λίθους μίας όψης</t>
  </si>
  <si>
    <t>Λιθοδομές με κοινούς λίθους δύο όψεων</t>
  </si>
  <si>
    <t>Λιθοδομές με κοινούς λίθους μίας όψης</t>
  </si>
  <si>
    <t>Μόνωση τοίχων</t>
  </si>
  <si>
    <t>Πόρτες πρεσσαριστές με καπλαμά και κάσες από συμπαγ. δρύ ή καρυδιά ή κερασιά</t>
  </si>
  <si>
    <t>Μονόφυλλη πυράντοχη πόρτα Τ30 έως Τ90 πλήρως εξοπλισμένη</t>
  </si>
  <si>
    <t>Δίφυλλη πυράντοχη πόρτα Τ30 έως Τ90 πλήρως εξοπλισμένη</t>
  </si>
  <si>
    <t>ΤΕΜ</t>
  </si>
  <si>
    <t>Επενδύσεις με μάρμαρο πάγκων</t>
  </si>
  <si>
    <t>Με αλουμίνιο</t>
  </si>
  <si>
    <t>Μαρμάρινη βαθμίδα</t>
  </si>
  <si>
    <t>Ντουλάπες κοινές από μελαμίνη, φορμάϊκα ή καπλάμά (υπνοδωματίων)</t>
  </si>
  <si>
    <t>Ντουλάπια κουζίνας από συμπαγή ξυλεία (δεσποτάκι , δρυ, κερασιά)</t>
  </si>
  <si>
    <t>Καθαιρέσεις τοίχων διά τη διαμόρφωση θυρών (τούβλα)</t>
  </si>
  <si>
    <t>2.8</t>
  </si>
  <si>
    <t>2.9</t>
  </si>
  <si>
    <t>3.11</t>
  </si>
  <si>
    <t>15.3</t>
  </si>
  <si>
    <t>12.6</t>
  </si>
  <si>
    <t>11.3</t>
  </si>
  <si>
    <t>8.2</t>
  </si>
  <si>
    <t>8.10</t>
  </si>
  <si>
    <t>8.11</t>
  </si>
  <si>
    <t>5.2</t>
  </si>
  <si>
    <t>4.9</t>
  </si>
  <si>
    <t>4.10</t>
  </si>
  <si>
    <t>4.11</t>
  </si>
  <si>
    <t>4.12</t>
  </si>
  <si>
    <t>16.3</t>
  </si>
  <si>
    <t>18.1</t>
  </si>
  <si>
    <t>18.2</t>
  </si>
  <si>
    <t>23.3</t>
  </si>
  <si>
    <t>Λιθοδομές με κοινούς λίθους δύο όψεων (ντόπιοι λίθοι)</t>
  </si>
  <si>
    <t>Λιθοδομές με κοινούς λίθους μίας όψης (ντόπιοι λίθοι)</t>
  </si>
  <si>
    <t>Λιθοδομές με λαξευτούς λίθους δύο όψεων (ντόπιοι λίθοι)</t>
  </si>
  <si>
    <t>Λιθοδομές με λαξευτούς λίθους μίας όψης (ντόπιοι λίθοι)</t>
  </si>
  <si>
    <t>4.13</t>
  </si>
  <si>
    <t>4.14</t>
  </si>
  <si>
    <r>
      <t>Μ</t>
    </r>
    <r>
      <rPr>
        <vertAlign val="superscript"/>
        <sz val="10"/>
        <rFont val="Arial"/>
        <family val="2"/>
      </rPr>
      <t>3</t>
    </r>
  </si>
  <si>
    <r>
      <t>Μ</t>
    </r>
    <r>
      <rPr>
        <vertAlign val="superscript"/>
        <sz val="10"/>
        <rFont val="Arial"/>
        <family val="2"/>
      </rPr>
      <t>3</t>
    </r>
  </si>
  <si>
    <t>ΑΝΑΠΤΥΞΙΑΚΗ ΗΡΑΚΛΕΙΟΥ Α.Ε.</t>
  </si>
  <si>
    <t>Πλήρες σετ λουτρού (μπανιέρα, λεκάνη, μπιντέ, νιπτήρα,σαπουνοδόχοι, μπαταρίες, καθρέπτης )</t>
  </si>
  <si>
    <t>21.3</t>
  </si>
  <si>
    <t>Κλιματισμός κεντρική εγκατάσταση με αεραγωγούς</t>
  </si>
  <si>
    <t>Σετ W.C.(ντουζιέρα, λεκάνη,νιπτήρας,σαπουνοδόχοι,μπαταρίες,καθρέπτης)</t>
  </si>
  <si>
    <t>13.3</t>
  </si>
  <si>
    <t>Σοβατεπί</t>
  </si>
  <si>
    <t>Αφαίρεση πλακιδίων δαπέδου</t>
  </si>
  <si>
    <t>Ξύλινη στέγη αυτοφερόμενη με κεραμίδια-μόνωση-ψευδοροφή ραμποτέ</t>
  </si>
  <si>
    <t>Τσιμεντοπλινθοδομές 0,20εκ.(ΥΤΟΝG)</t>
  </si>
  <si>
    <t>Τσιμεντοπλινθοδομές 0,10εκ.(ΥΤΟΝG)</t>
  </si>
  <si>
    <t xml:space="preserve">Κλιματισμός με ανεξάρτητες μονάδες </t>
  </si>
  <si>
    <t>Η τιμή διαμορφώνεται από τον τύπο και την ποιότητα του μηχανήματος</t>
  </si>
  <si>
    <t>8.13</t>
  </si>
  <si>
    <t>Θωρακισμένη πόρτα με επένδυση ξύλου</t>
  </si>
  <si>
    <t>Τζάκι με επένδυση και καπνοδόχο</t>
  </si>
  <si>
    <t>17.11</t>
  </si>
  <si>
    <t>Στούκο</t>
  </si>
  <si>
    <t>8.14</t>
  </si>
  <si>
    <t>8.15</t>
  </si>
  <si>
    <t>1.Οι παραπάνω τιμές περιλαμβάνουν υλικά και εργασία</t>
  </si>
  <si>
    <t>3.Οι παραπάνω τιμές διαμορφώνονται ανάλογα με την ποιότητα των υλικών</t>
  </si>
  <si>
    <t>4.Οι παραπάνω τιμές διαμορφώνονται ανάλογα με την προσβασιμότητα</t>
  </si>
  <si>
    <t>5.Οι τιμές είναι ενδεικτικές και δε δεσμεύουν αρμόδια όργανα σε ενδεχόμενο έλεγχο</t>
  </si>
  <si>
    <t>2.Οι τιμές δεν συμπεριλαμβάνουν τις ασφαλιστικές εισφορές του ΙΚΑ</t>
  </si>
  <si>
    <t>25.2</t>
  </si>
  <si>
    <t>ΙΚΑ</t>
  </si>
  <si>
    <t>Ανοιγόμενα ή περιστρεφόμενα κουφώματα αλουμινίου με πατζούρι (ανάλογα τη βαφή και τη σειρά)</t>
  </si>
  <si>
    <t>Ανοιγόμενα ή περιστρεφόμενα κουφώματα αλουμινίου (ανάλογα τη βαφή και τη σειρά)</t>
  </si>
  <si>
    <t>Ανοιγόμενα ή περιστρεφόμενα κουφώματα αλουμινίου με στόρ (ανάλογα τη βαφή και τη σειρά)</t>
  </si>
  <si>
    <t>Συρόμενα ή σταθερά υαλοστάσια αλουμινίου (ανάλογα τη βαφή και τη σειρά)</t>
  </si>
  <si>
    <t xml:space="preserve">Κ.Π. LEADER+ </t>
  </si>
  <si>
    <t>ΠΙΝΑΚΑΣ ΕΝΔΕΙΚΤΙΚΩΝ ΤΙΜΩΝ ΚΤΙΡΙΑΚΩΝ ΕΡΓΑΣΙΩΝ ΑΥΓΟΥΣΤΟΣ 2006</t>
  </si>
  <si>
    <t>Ρολλά από όρεγκονταϊμ</t>
  </si>
  <si>
    <t>Υαλοστάσια περιστρεφόμενα ή ανοιγόμενα από σουηδική ξυλεία</t>
  </si>
  <si>
    <t>Υαλοστάσια περιστρεφόμενα ή ανοιγόμενα από νιαγκόν</t>
  </si>
  <si>
    <t>Υαλοστάσια από όρεγκονταϊμ</t>
  </si>
  <si>
    <t>8.16</t>
  </si>
  <si>
    <t>8.17</t>
  </si>
  <si>
    <t>8.18</t>
  </si>
  <si>
    <t>8.19</t>
  </si>
  <si>
    <t>Σκούρα από σουηδική ξυλεία</t>
  </si>
  <si>
    <t>Σκούρα από νιαγκόν</t>
  </si>
  <si>
    <t xml:space="preserve">Ντουλάπια κουζίνας από μελαμίνη, φορμάϊκα ή καπλαμά </t>
  </si>
  <si>
    <t>4.15</t>
  </si>
  <si>
    <t>4.16</t>
  </si>
  <si>
    <t>13.4</t>
  </si>
  <si>
    <t>ΔΙΑΦ. ΕΡΓΑΣΙΕΣ</t>
  </si>
  <si>
    <t>Σύμφωνα με τις ΑΠΔ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</si>
</sst>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\ \ "/>
    <numFmt numFmtId="173" formatCode="0.000"/>
  </numFmts>
  <fonts count="8">
    <font>
      <sz val="10"/>
      <name val="Arial Greek"/>
      <family val="0"/>
    </font>
    <font>
      <b/>
      <sz val="10"/>
      <name val="HellasArial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5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7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172" fontId="2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172" fontId="2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0" fontId="2" fillId="3" borderId="3" xfId="0" applyFont="1" applyFill="1" applyBorder="1" applyAlignment="1">
      <alignment horizontal="centerContinuous" vertical="center"/>
    </xf>
    <xf numFmtId="3" fontId="5" fillId="3" borderId="4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1">
      <selection activeCell="A5" sqref="A5:A19"/>
    </sheetView>
  </sheetViews>
  <sheetFormatPr defaultColWidth="9.00390625" defaultRowHeight="12.75"/>
  <cols>
    <col min="1" max="1" width="12.25390625" style="1" customWidth="1"/>
    <col min="2" max="2" width="6.125" style="1" customWidth="1"/>
    <col min="3" max="3" width="38.625" style="1" bestFit="1" customWidth="1"/>
    <col min="4" max="4" width="11.75390625" style="1" customWidth="1"/>
    <col min="5" max="5" width="9.875" style="2" hidden="1" customWidth="1"/>
    <col min="6" max="6" width="10.375" style="2" bestFit="1" customWidth="1"/>
    <col min="7" max="7" width="8.25390625" style="2" hidden="1" customWidth="1"/>
    <col min="8" max="8" width="10.75390625" style="2" customWidth="1"/>
    <col min="9" max="9" width="9.25390625" style="2" customWidth="1"/>
    <col min="10" max="10" width="9.125" style="1" customWidth="1"/>
    <col min="11" max="11" width="9.00390625" style="1" customWidth="1"/>
    <col min="12" max="16384" width="9.125" style="1" customWidth="1"/>
  </cols>
  <sheetData>
    <row r="1" spans="1:9" ht="19.5" customHeight="1" thickBot="1">
      <c r="A1" s="60" t="s">
        <v>302</v>
      </c>
      <c r="B1" s="61"/>
      <c r="C1" s="61"/>
      <c r="D1" s="61"/>
      <c r="E1" s="61"/>
      <c r="F1" s="61"/>
      <c r="G1" s="61"/>
      <c r="H1" s="61"/>
      <c r="I1" s="62"/>
    </row>
    <row r="2" spans="1:9" ht="19.5" customHeight="1" thickBot="1">
      <c r="A2" s="33" t="s">
        <v>333</v>
      </c>
      <c r="B2" s="34"/>
      <c r="C2" s="34"/>
      <c r="D2" s="34"/>
      <c r="E2" s="34"/>
      <c r="F2" s="34"/>
      <c r="G2" s="34"/>
      <c r="H2" s="34"/>
      <c r="I2" s="35"/>
    </row>
    <row r="3" spans="1:9" ht="21" customHeight="1" thickBot="1">
      <c r="A3" s="56" t="s">
        <v>334</v>
      </c>
      <c r="B3" s="57"/>
      <c r="C3" s="57"/>
      <c r="D3" s="57"/>
      <c r="E3" s="57"/>
      <c r="F3" s="57"/>
      <c r="G3" s="57"/>
      <c r="H3" s="57"/>
      <c r="I3" s="58"/>
    </row>
    <row r="4" spans="1:9" ht="38.25">
      <c r="A4" s="24" t="s">
        <v>0</v>
      </c>
      <c r="B4" s="15" t="s">
        <v>1</v>
      </c>
      <c r="C4" s="15" t="s">
        <v>2</v>
      </c>
      <c r="D4" s="15" t="s">
        <v>3</v>
      </c>
      <c r="E4" s="16"/>
      <c r="F4" s="15" t="s">
        <v>4</v>
      </c>
      <c r="G4" s="15"/>
      <c r="H4" s="15" t="s">
        <v>5</v>
      </c>
      <c r="I4" s="25" t="s">
        <v>6</v>
      </c>
    </row>
    <row r="5" spans="1:9" s="3" customFormat="1" ht="25.5">
      <c r="A5" s="47" t="s">
        <v>7</v>
      </c>
      <c r="B5" s="4" t="s">
        <v>8</v>
      </c>
      <c r="C5" s="5" t="s">
        <v>239</v>
      </c>
      <c r="D5" s="6" t="s">
        <v>300</v>
      </c>
      <c r="E5" s="7">
        <v>1200</v>
      </c>
      <c r="F5" s="8">
        <v>3</v>
      </c>
      <c r="G5" s="7">
        <v>1600</v>
      </c>
      <c r="H5" s="8">
        <v>4</v>
      </c>
      <c r="I5" s="26">
        <f>(F5+H5)/2</f>
        <v>3.5</v>
      </c>
    </row>
    <row r="6" spans="1:9" s="3" customFormat="1" ht="25.5">
      <c r="A6" s="47"/>
      <c r="B6" s="4" t="s">
        <v>9</v>
      </c>
      <c r="C6" s="5" t="s">
        <v>240</v>
      </c>
      <c r="D6" s="6" t="s">
        <v>300</v>
      </c>
      <c r="E6" s="7"/>
      <c r="F6" s="8">
        <v>18</v>
      </c>
      <c r="G6" s="7"/>
      <c r="H6" s="8">
        <v>20</v>
      </c>
      <c r="I6" s="26">
        <f aca="true" t="shared" si="0" ref="I6:I16">(F6+H6)/2</f>
        <v>19</v>
      </c>
    </row>
    <row r="7" spans="1:9" s="3" customFormat="1" ht="25.5">
      <c r="A7" s="47"/>
      <c r="B7" s="4" t="s">
        <v>10</v>
      </c>
      <c r="C7" s="5" t="s">
        <v>244</v>
      </c>
      <c r="D7" s="6" t="s">
        <v>300</v>
      </c>
      <c r="E7" s="7">
        <v>2500</v>
      </c>
      <c r="F7" s="8">
        <v>6</v>
      </c>
      <c r="G7" s="7">
        <v>2700</v>
      </c>
      <c r="H7" s="8">
        <v>8</v>
      </c>
      <c r="I7" s="26">
        <f t="shared" si="0"/>
        <v>7</v>
      </c>
    </row>
    <row r="8" spans="1:9" s="3" customFormat="1" ht="25.5">
      <c r="A8" s="47"/>
      <c r="B8" s="4" t="s">
        <v>11</v>
      </c>
      <c r="C8" s="5" t="s">
        <v>241</v>
      </c>
      <c r="D8" s="6" t="s">
        <v>300</v>
      </c>
      <c r="E8" s="7"/>
      <c r="F8" s="8">
        <v>20</v>
      </c>
      <c r="G8" s="7"/>
      <c r="H8" s="8">
        <v>22</v>
      </c>
      <c r="I8" s="26">
        <f t="shared" si="0"/>
        <v>21</v>
      </c>
    </row>
    <row r="9" spans="1:9" s="3" customFormat="1" ht="25.5">
      <c r="A9" s="47"/>
      <c r="B9" s="4" t="s">
        <v>12</v>
      </c>
      <c r="C9" s="5" t="s">
        <v>243</v>
      </c>
      <c r="D9" s="6" t="s">
        <v>300</v>
      </c>
      <c r="E9" s="7">
        <v>5000</v>
      </c>
      <c r="F9" s="8">
        <v>16</v>
      </c>
      <c r="G9" s="7">
        <v>8000</v>
      </c>
      <c r="H9" s="8">
        <v>18</v>
      </c>
      <c r="I9" s="26">
        <f t="shared" si="0"/>
        <v>17</v>
      </c>
    </row>
    <row r="10" spans="1:9" s="3" customFormat="1" ht="25.5">
      <c r="A10" s="47"/>
      <c r="B10" s="4" t="s">
        <v>13</v>
      </c>
      <c r="C10" s="5" t="s">
        <v>242</v>
      </c>
      <c r="D10" s="6" t="s">
        <v>300</v>
      </c>
      <c r="E10" s="7"/>
      <c r="F10" s="8">
        <v>30</v>
      </c>
      <c r="G10" s="7"/>
      <c r="H10" s="8">
        <v>35</v>
      </c>
      <c r="I10" s="26">
        <f t="shared" si="0"/>
        <v>32.5</v>
      </c>
    </row>
    <row r="11" spans="1:9" s="3" customFormat="1" ht="25.5">
      <c r="A11" s="47"/>
      <c r="B11" s="4" t="s">
        <v>14</v>
      </c>
      <c r="C11" s="5" t="s">
        <v>252</v>
      </c>
      <c r="D11" s="6" t="s">
        <v>300</v>
      </c>
      <c r="E11" s="7">
        <v>1200</v>
      </c>
      <c r="F11" s="8">
        <v>4</v>
      </c>
      <c r="G11" s="7">
        <v>1600</v>
      </c>
      <c r="H11" s="8">
        <v>5.5</v>
      </c>
      <c r="I11" s="26">
        <f t="shared" si="0"/>
        <v>4.75</v>
      </c>
    </row>
    <row r="12" spans="1:9" s="3" customFormat="1" ht="25.5">
      <c r="A12" s="47"/>
      <c r="B12" s="4" t="s">
        <v>16</v>
      </c>
      <c r="C12" s="5" t="s">
        <v>250</v>
      </c>
      <c r="D12" s="6" t="s">
        <v>300</v>
      </c>
      <c r="E12" s="7"/>
      <c r="F12" s="8">
        <v>18</v>
      </c>
      <c r="G12" s="7"/>
      <c r="H12" s="8">
        <v>20</v>
      </c>
      <c r="I12" s="26">
        <f t="shared" si="0"/>
        <v>19</v>
      </c>
    </row>
    <row r="13" spans="1:9" s="3" customFormat="1" ht="25.5">
      <c r="A13" s="47"/>
      <c r="B13" s="4" t="s">
        <v>245</v>
      </c>
      <c r="C13" s="5" t="s">
        <v>251</v>
      </c>
      <c r="D13" s="6" t="s">
        <v>300</v>
      </c>
      <c r="E13" s="7">
        <v>2500</v>
      </c>
      <c r="F13" s="8">
        <v>6</v>
      </c>
      <c r="G13" s="7">
        <v>2700</v>
      </c>
      <c r="H13" s="8">
        <v>8</v>
      </c>
      <c r="I13" s="26">
        <f t="shared" si="0"/>
        <v>7</v>
      </c>
    </row>
    <row r="14" spans="1:9" s="3" customFormat="1" ht="25.5">
      <c r="A14" s="47"/>
      <c r="B14" s="4" t="s">
        <v>246</v>
      </c>
      <c r="C14" s="5" t="s">
        <v>248</v>
      </c>
      <c r="D14" s="6" t="s">
        <v>300</v>
      </c>
      <c r="E14" s="7"/>
      <c r="F14" s="8">
        <v>20</v>
      </c>
      <c r="G14" s="7"/>
      <c r="H14" s="8">
        <v>22</v>
      </c>
      <c r="I14" s="26">
        <f t="shared" si="0"/>
        <v>21</v>
      </c>
    </row>
    <row r="15" spans="1:9" s="3" customFormat="1" ht="25.5">
      <c r="A15" s="47"/>
      <c r="B15" s="4" t="s">
        <v>247</v>
      </c>
      <c r="C15" s="5" t="s">
        <v>253</v>
      </c>
      <c r="D15" s="6" t="s">
        <v>300</v>
      </c>
      <c r="E15" s="7">
        <v>3500</v>
      </c>
      <c r="F15" s="8">
        <v>16</v>
      </c>
      <c r="G15" s="7">
        <v>8000</v>
      </c>
      <c r="H15" s="8">
        <v>18</v>
      </c>
      <c r="I15" s="26">
        <f t="shared" si="0"/>
        <v>17</v>
      </c>
    </row>
    <row r="16" spans="1:9" s="3" customFormat="1" ht="25.5">
      <c r="A16" s="47"/>
      <c r="B16" s="4" t="s">
        <v>255</v>
      </c>
      <c r="C16" s="5" t="s">
        <v>249</v>
      </c>
      <c r="D16" s="6" t="s">
        <v>300</v>
      </c>
      <c r="E16" s="7"/>
      <c r="F16" s="8">
        <v>30</v>
      </c>
      <c r="G16" s="7"/>
      <c r="H16" s="8">
        <v>35</v>
      </c>
      <c r="I16" s="26">
        <f t="shared" si="0"/>
        <v>32.5</v>
      </c>
    </row>
    <row r="17" spans="1:9" s="3" customFormat="1" ht="14.25">
      <c r="A17" s="47"/>
      <c r="B17" s="4" t="s">
        <v>256</v>
      </c>
      <c r="C17" s="5" t="s">
        <v>15</v>
      </c>
      <c r="D17" s="6" t="s">
        <v>300</v>
      </c>
      <c r="E17" s="7">
        <v>800</v>
      </c>
      <c r="F17" s="8">
        <v>2.5</v>
      </c>
      <c r="G17" s="7">
        <v>1100</v>
      </c>
      <c r="H17" s="8">
        <v>3</v>
      </c>
      <c r="I17" s="26">
        <f>(F17+H17)/2</f>
        <v>2.75</v>
      </c>
    </row>
    <row r="18" spans="1:9" s="3" customFormat="1" ht="14.25">
      <c r="A18" s="47"/>
      <c r="B18" s="4" t="s">
        <v>257</v>
      </c>
      <c r="C18" s="5" t="s">
        <v>17</v>
      </c>
      <c r="D18" s="6" t="s">
        <v>300</v>
      </c>
      <c r="E18" s="7">
        <v>5500</v>
      </c>
      <c r="F18" s="8">
        <v>16</v>
      </c>
      <c r="G18" s="7">
        <v>7500</v>
      </c>
      <c r="H18" s="8">
        <v>20</v>
      </c>
      <c r="I18" s="26">
        <f>(F18+H18)/2</f>
        <v>18</v>
      </c>
    </row>
    <row r="19" spans="1:9" s="3" customFormat="1" ht="14.25">
      <c r="A19" s="47"/>
      <c r="B19" s="4" t="s">
        <v>258</v>
      </c>
      <c r="C19" s="5" t="s">
        <v>254</v>
      </c>
      <c r="D19" s="6" t="s">
        <v>300</v>
      </c>
      <c r="E19" s="7"/>
      <c r="F19" s="8">
        <v>0.5</v>
      </c>
      <c r="G19" s="7"/>
      <c r="H19" s="8">
        <v>0.7</v>
      </c>
      <c r="I19" s="26">
        <f>(F19+H19)/2</f>
        <v>0.6</v>
      </c>
    </row>
    <row r="20" spans="1:9" s="3" customFormat="1" ht="12.75">
      <c r="A20" s="27"/>
      <c r="B20" s="17"/>
      <c r="C20" s="18"/>
      <c r="D20" s="19"/>
      <c r="E20" s="20"/>
      <c r="F20" s="19"/>
      <c r="G20" s="21"/>
      <c r="H20" s="19"/>
      <c r="I20" s="28"/>
    </row>
    <row r="21" spans="1:9" s="3" customFormat="1" ht="25.5">
      <c r="A21" s="47" t="s">
        <v>18</v>
      </c>
      <c r="B21" s="4" t="s">
        <v>19</v>
      </c>
      <c r="C21" s="5" t="s">
        <v>20</v>
      </c>
      <c r="D21" s="6" t="s">
        <v>300</v>
      </c>
      <c r="E21" s="7">
        <v>3500</v>
      </c>
      <c r="F21" s="8">
        <v>12</v>
      </c>
      <c r="G21" s="7">
        <v>4500</v>
      </c>
      <c r="H21" s="8">
        <v>15</v>
      </c>
      <c r="I21" s="26">
        <f>(F21+H21)/2</f>
        <v>13.5</v>
      </c>
    </row>
    <row r="22" spans="1:9" s="3" customFormat="1" ht="14.25">
      <c r="A22" s="47"/>
      <c r="B22" s="4" t="s">
        <v>21</v>
      </c>
      <c r="C22" s="5" t="s">
        <v>22</v>
      </c>
      <c r="D22" s="6" t="s">
        <v>300</v>
      </c>
      <c r="E22" s="7">
        <v>4000</v>
      </c>
      <c r="F22" s="8">
        <v>14</v>
      </c>
      <c r="G22" s="7">
        <v>5000</v>
      </c>
      <c r="H22" s="8">
        <v>17</v>
      </c>
      <c r="I22" s="26">
        <f aca="true" t="shared" si="1" ref="I22:I29">(F22+H22)/2</f>
        <v>15.5</v>
      </c>
    </row>
    <row r="23" spans="1:9" s="3" customFormat="1" ht="14.25">
      <c r="A23" s="47"/>
      <c r="B23" s="4" t="s">
        <v>23</v>
      </c>
      <c r="C23" s="5" t="s">
        <v>24</v>
      </c>
      <c r="D23" s="6" t="s">
        <v>301</v>
      </c>
      <c r="E23" s="7">
        <v>5000</v>
      </c>
      <c r="F23" s="8">
        <v>25</v>
      </c>
      <c r="G23" s="7">
        <v>6000</v>
      </c>
      <c r="H23" s="8">
        <v>30</v>
      </c>
      <c r="I23" s="26">
        <f t="shared" si="1"/>
        <v>27.5</v>
      </c>
    </row>
    <row r="24" spans="1:9" s="3" customFormat="1" ht="14.25">
      <c r="A24" s="47"/>
      <c r="B24" s="4" t="s">
        <v>25</v>
      </c>
      <c r="C24" s="5" t="s">
        <v>26</v>
      </c>
      <c r="D24" s="6" t="s">
        <v>301</v>
      </c>
      <c r="E24" s="7">
        <v>8000</v>
      </c>
      <c r="F24" s="8">
        <v>35</v>
      </c>
      <c r="G24" s="7">
        <v>9000</v>
      </c>
      <c r="H24" s="8">
        <v>45</v>
      </c>
      <c r="I24" s="26">
        <f t="shared" si="1"/>
        <v>40</v>
      </c>
    </row>
    <row r="25" spans="1:9" s="3" customFormat="1" ht="12.75">
      <c r="A25" s="47"/>
      <c r="B25" s="4" t="s">
        <v>27</v>
      </c>
      <c r="C25" s="5" t="s">
        <v>28</v>
      </c>
      <c r="D25" s="6" t="s">
        <v>29</v>
      </c>
      <c r="E25" s="7">
        <v>1000</v>
      </c>
      <c r="F25" s="8">
        <v>3.5</v>
      </c>
      <c r="G25" s="7">
        <v>1200</v>
      </c>
      <c r="H25" s="8">
        <v>4</v>
      </c>
      <c r="I25" s="26">
        <f t="shared" si="1"/>
        <v>3.75</v>
      </c>
    </row>
    <row r="26" spans="1:9" s="3" customFormat="1" ht="25.5">
      <c r="A26" s="47"/>
      <c r="B26" s="4" t="s">
        <v>30</v>
      </c>
      <c r="C26" s="5" t="s">
        <v>275</v>
      </c>
      <c r="D26" s="6" t="s">
        <v>29</v>
      </c>
      <c r="E26" s="7">
        <v>5000</v>
      </c>
      <c r="F26" s="8">
        <v>14</v>
      </c>
      <c r="G26" s="7">
        <v>6000</v>
      </c>
      <c r="H26" s="8">
        <v>17</v>
      </c>
      <c r="I26" s="26">
        <f t="shared" si="1"/>
        <v>15.5</v>
      </c>
    </row>
    <row r="27" spans="1:9" s="3" customFormat="1" ht="25.5">
      <c r="A27" s="47"/>
      <c r="B27" s="4" t="s">
        <v>31</v>
      </c>
      <c r="C27" s="5" t="s">
        <v>32</v>
      </c>
      <c r="D27" s="6" t="s">
        <v>29</v>
      </c>
      <c r="E27" s="7">
        <v>1500</v>
      </c>
      <c r="F27" s="8">
        <v>7</v>
      </c>
      <c r="G27" s="7">
        <v>1500</v>
      </c>
      <c r="H27" s="8">
        <v>9</v>
      </c>
      <c r="I27" s="26">
        <f t="shared" si="1"/>
        <v>8</v>
      </c>
    </row>
    <row r="28" spans="1:9" s="3" customFormat="1" ht="12.75">
      <c r="A28" s="47"/>
      <c r="B28" s="4" t="s">
        <v>276</v>
      </c>
      <c r="C28" s="5" t="s">
        <v>259</v>
      </c>
      <c r="D28" s="6" t="s">
        <v>29</v>
      </c>
      <c r="E28" s="7"/>
      <c r="F28" s="8">
        <v>5</v>
      </c>
      <c r="G28" s="7"/>
      <c r="H28" s="8">
        <v>7</v>
      </c>
      <c r="I28" s="26">
        <f t="shared" si="1"/>
        <v>6</v>
      </c>
    </row>
    <row r="29" spans="1:9" s="3" customFormat="1" ht="12.75">
      <c r="A29" s="47"/>
      <c r="B29" s="4" t="s">
        <v>277</v>
      </c>
      <c r="C29" s="5" t="s">
        <v>309</v>
      </c>
      <c r="D29" s="6" t="s">
        <v>29</v>
      </c>
      <c r="E29" s="7"/>
      <c r="F29" s="8">
        <v>11</v>
      </c>
      <c r="G29" s="7"/>
      <c r="H29" s="8">
        <v>13</v>
      </c>
      <c r="I29" s="26">
        <f t="shared" si="1"/>
        <v>12</v>
      </c>
    </row>
    <row r="30" spans="1:9" s="3" customFormat="1" ht="12.75">
      <c r="A30" s="27"/>
      <c r="B30" s="17"/>
      <c r="C30" s="18"/>
      <c r="D30" s="19"/>
      <c r="E30" s="20"/>
      <c r="F30" s="19"/>
      <c r="G30" s="21"/>
      <c r="H30" s="19"/>
      <c r="I30" s="28"/>
    </row>
    <row r="31" spans="1:9" s="3" customFormat="1" ht="14.25">
      <c r="A31" s="47" t="s">
        <v>33</v>
      </c>
      <c r="B31" s="4" t="s">
        <v>34</v>
      </c>
      <c r="C31" s="5" t="s">
        <v>35</v>
      </c>
      <c r="D31" s="6" t="s">
        <v>301</v>
      </c>
      <c r="E31" s="7">
        <v>60000</v>
      </c>
      <c r="F31" s="8">
        <v>190</v>
      </c>
      <c r="G31" s="7">
        <v>68000</v>
      </c>
      <c r="H31" s="8">
        <v>230</v>
      </c>
      <c r="I31" s="26">
        <f>(F31+H31)/2</f>
        <v>210</v>
      </c>
    </row>
    <row r="32" spans="1:9" s="3" customFormat="1" ht="14.25">
      <c r="A32" s="47"/>
      <c r="B32" s="4" t="s">
        <v>36</v>
      </c>
      <c r="C32" s="5" t="s">
        <v>37</v>
      </c>
      <c r="D32" s="6" t="s">
        <v>301</v>
      </c>
      <c r="E32" s="7">
        <v>35000</v>
      </c>
      <c r="F32" s="8">
        <v>100</v>
      </c>
      <c r="G32" s="7">
        <v>40000</v>
      </c>
      <c r="H32" s="8">
        <v>120</v>
      </c>
      <c r="I32" s="26">
        <f aca="true" t="shared" si="2" ref="I32:I41">(F32+H32)/2</f>
        <v>110</v>
      </c>
    </row>
    <row r="33" spans="1:9" s="3" customFormat="1" ht="14.25">
      <c r="A33" s="47"/>
      <c r="B33" s="4" t="s">
        <v>38</v>
      </c>
      <c r="C33" s="5" t="s">
        <v>39</v>
      </c>
      <c r="D33" s="6" t="s">
        <v>301</v>
      </c>
      <c r="E33" s="7">
        <v>40000</v>
      </c>
      <c r="F33" s="8">
        <v>90</v>
      </c>
      <c r="G33" s="7">
        <v>45000</v>
      </c>
      <c r="H33" s="8">
        <v>110</v>
      </c>
      <c r="I33" s="26">
        <f t="shared" si="2"/>
        <v>100</v>
      </c>
    </row>
    <row r="34" spans="1:9" s="3" customFormat="1" ht="12.75">
      <c r="A34" s="47"/>
      <c r="B34" s="4" t="s">
        <v>40</v>
      </c>
      <c r="C34" s="5" t="s">
        <v>41</v>
      </c>
      <c r="D34" s="6" t="s">
        <v>29</v>
      </c>
      <c r="E34" s="7">
        <v>30000</v>
      </c>
      <c r="F34" s="8">
        <v>90</v>
      </c>
      <c r="G34" s="7">
        <v>35000</v>
      </c>
      <c r="H34" s="8">
        <v>110</v>
      </c>
      <c r="I34" s="26">
        <f t="shared" si="2"/>
        <v>100</v>
      </c>
    </row>
    <row r="35" spans="1:9" s="3" customFormat="1" ht="12.75">
      <c r="A35" s="47"/>
      <c r="B35" s="4" t="s">
        <v>42</v>
      </c>
      <c r="C35" s="5" t="s">
        <v>43</v>
      </c>
      <c r="D35" s="6" t="s">
        <v>29</v>
      </c>
      <c r="E35" s="7">
        <v>1000</v>
      </c>
      <c r="F35" s="8">
        <v>3</v>
      </c>
      <c r="G35" s="7">
        <v>1500</v>
      </c>
      <c r="H35" s="8">
        <v>5</v>
      </c>
      <c r="I35" s="26">
        <f t="shared" si="2"/>
        <v>4</v>
      </c>
    </row>
    <row r="36" spans="1:9" s="3" customFormat="1" ht="12.75">
      <c r="A36" s="47"/>
      <c r="B36" s="4" t="s">
        <v>44</v>
      </c>
      <c r="C36" s="5" t="s">
        <v>45</v>
      </c>
      <c r="D36" s="6" t="s">
        <v>29</v>
      </c>
      <c r="E36" s="7">
        <v>5000</v>
      </c>
      <c r="F36" s="8">
        <v>14</v>
      </c>
      <c r="G36" s="7">
        <v>7000</v>
      </c>
      <c r="H36" s="8">
        <v>20</v>
      </c>
      <c r="I36" s="26">
        <f t="shared" si="2"/>
        <v>17</v>
      </c>
    </row>
    <row r="37" spans="1:9" s="3" customFormat="1" ht="12.75">
      <c r="A37" s="47"/>
      <c r="B37" s="4" t="s">
        <v>46</v>
      </c>
      <c r="C37" s="5" t="s">
        <v>47</v>
      </c>
      <c r="D37" s="6" t="s">
        <v>48</v>
      </c>
      <c r="E37" s="7">
        <v>1800</v>
      </c>
      <c r="F37" s="8">
        <v>5</v>
      </c>
      <c r="G37" s="7">
        <v>2200</v>
      </c>
      <c r="H37" s="8">
        <v>6.5</v>
      </c>
      <c r="I37" s="26">
        <f t="shared" si="2"/>
        <v>5.75</v>
      </c>
    </row>
    <row r="38" spans="1:9" s="3" customFormat="1" ht="12.75">
      <c r="A38" s="47"/>
      <c r="B38" s="4" t="s">
        <v>49</v>
      </c>
      <c r="C38" s="5" t="s">
        <v>50</v>
      </c>
      <c r="D38" s="6" t="s">
        <v>48</v>
      </c>
      <c r="E38" s="7">
        <v>2300</v>
      </c>
      <c r="F38" s="8">
        <v>7</v>
      </c>
      <c r="G38" s="7">
        <v>2800</v>
      </c>
      <c r="H38" s="8">
        <v>8.5</v>
      </c>
      <c r="I38" s="26">
        <f t="shared" si="2"/>
        <v>7.75</v>
      </c>
    </row>
    <row r="39" spans="1:9" s="3" customFormat="1" ht="12.75">
      <c r="A39" s="47"/>
      <c r="B39" s="4" t="s">
        <v>51</v>
      </c>
      <c r="C39" s="5" t="s">
        <v>52</v>
      </c>
      <c r="D39" s="6" t="s">
        <v>29</v>
      </c>
      <c r="E39" s="7">
        <v>10000</v>
      </c>
      <c r="F39" s="8">
        <v>30</v>
      </c>
      <c r="G39" s="7">
        <v>15000</v>
      </c>
      <c r="H39" s="8">
        <v>40</v>
      </c>
      <c r="I39" s="26">
        <f t="shared" si="2"/>
        <v>35</v>
      </c>
    </row>
    <row r="40" spans="1:9" s="3" customFormat="1" ht="12.75">
      <c r="A40" s="47"/>
      <c r="B40" s="4" t="s">
        <v>53</v>
      </c>
      <c r="C40" s="5" t="s">
        <v>54</v>
      </c>
      <c r="D40" s="6" t="s">
        <v>29</v>
      </c>
      <c r="E40" s="7">
        <v>10000</v>
      </c>
      <c r="F40" s="8">
        <v>30</v>
      </c>
      <c r="G40" s="7">
        <v>15000</v>
      </c>
      <c r="H40" s="8">
        <v>40</v>
      </c>
      <c r="I40" s="26">
        <f t="shared" si="2"/>
        <v>35</v>
      </c>
    </row>
    <row r="41" spans="1:9" s="3" customFormat="1" ht="12.75">
      <c r="A41" s="47"/>
      <c r="B41" s="4" t="s">
        <v>278</v>
      </c>
      <c r="C41" s="5" t="s">
        <v>260</v>
      </c>
      <c r="D41" s="6" t="s">
        <v>29</v>
      </c>
      <c r="E41" s="7"/>
      <c r="F41" s="8">
        <v>200</v>
      </c>
      <c r="G41" s="7"/>
      <c r="H41" s="8">
        <v>220</v>
      </c>
      <c r="I41" s="26">
        <f t="shared" si="2"/>
        <v>210</v>
      </c>
    </row>
    <row r="42" spans="1:9" s="3" customFormat="1" ht="12.75">
      <c r="A42" s="27"/>
      <c r="B42" s="17"/>
      <c r="C42" s="18"/>
      <c r="D42" s="19"/>
      <c r="E42" s="20"/>
      <c r="F42" s="19"/>
      <c r="G42" s="21"/>
      <c r="H42" s="19"/>
      <c r="I42" s="28"/>
    </row>
    <row r="43" spans="1:9" s="3" customFormat="1" ht="12.75">
      <c r="A43" s="47" t="s">
        <v>55</v>
      </c>
      <c r="B43" s="4" t="s">
        <v>56</v>
      </c>
      <c r="C43" s="5" t="s">
        <v>263</v>
      </c>
      <c r="D43" s="6" t="s">
        <v>29</v>
      </c>
      <c r="E43" s="7">
        <v>17000</v>
      </c>
      <c r="F43" s="8">
        <v>50</v>
      </c>
      <c r="G43" s="7">
        <v>23000</v>
      </c>
      <c r="H43" s="8">
        <v>68</v>
      </c>
      <c r="I43" s="26">
        <f>(F43+H43)/2</f>
        <v>59</v>
      </c>
    </row>
    <row r="44" spans="1:9" s="3" customFormat="1" ht="25.5">
      <c r="A44" s="47"/>
      <c r="B44" s="4" t="s">
        <v>57</v>
      </c>
      <c r="C44" s="5" t="s">
        <v>294</v>
      </c>
      <c r="D44" s="6" t="s">
        <v>29</v>
      </c>
      <c r="E44" s="7"/>
      <c r="F44" s="8">
        <v>40</v>
      </c>
      <c r="G44" s="7"/>
      <c r="H44" s="8">
        <v>44</v>
      </c>
      <c r="I44" s="26">
        <f>(F44+H44)/2</f>
        <v>42</v>
      </c>
    </row>
    <row r="45" spans="1:9" s="3" customFormat="1" ht="12.75">
      <c r="A45" s="47"/>
      <c r="B45" s="4" t="s">
        <v>58</v>
      </c>
      <c r="C45" s="5" t="s">
        <v>264</v>
      </c>
      <c r="D45" s="6" t="s">
        <v>29</v>
      </c>
      <c r="E45" s="7"/>
      <c r="F45" s="8">
        <v>45</v>
      </c>
      <c r="G45" s="7"/>
      <c r="H45" s="8">
        <v>55</v>
      </c>
      <c r="I45" s="26">
        <f>(F45+H45)/2</f>
        <v>50</v>
      </c>
    </row>
    <row r="46" spans="1:9" s="3" customFormat="1" ht="25.5">
      <c r="A46" s="47"/>
      <c r="B46" s="4" t="s">
        <v>60</v>
      </c>
      <c r="C46" s="5" t="s">
        <v>295</v>
      </c>
      <c r="D46" s="6" t="s">
        <v>29</v>
      </c>
      <c r="E46" s="7"/>
      <c r="F46" s="8">
        <v>30</v>
      </c>
      <c r="G46" s="7"/>
      <c r="H46" s="8">
        <v>35</v>
      </c>
      <c r="I46" s="26">
        <f>(F46+H46)/2</f>
        <v>32.5</v>
      </c>
    </row>
    <row r="47" spans="1:9" s="3" customFormat="1" ht="12.75">
      <c r="A47" s="47"/>
      <c r="B47" s="4" t="s">
        <v>62</v>
      </c>
      <c r="C47" s="5" t="s">
        <v>261</v>
      </c>
      <c r="D47" s="6" t="s">
        <v>29</v>
      </c>
      <c r="E47" s="7">
        <v>40000</v>
      </c>
      <c r="F47" s="8">
        <v>100</v>
      </c>
      <c r="G47" s="7">
        <v>60000</v>
      </c>
      <c r="H47" s="8">
        <v>150</v>
      </c>
      <c r="I47" s="26">
        <f aca="true" t="shared" si="3" ref="I47:I58">(F47+H47)/2</f>
        <v>125</v>
      </c>
    </row>
    <row r="48" spans="1:9" s="3" customFormat="1" ht="25.5">
      <c r="A48" s="47"/>
      <c r="B48" s="4" t="s">
        <v>63</v>
      </c>
      <c r="C48" s="5" t="s">
        <v>296</v>
      </c>
      <c r="D48" s="6" t="s">
        <v>29</v>
      </c>
      <c r="E48" s="7"/>
      <c r="F48" s="8">
        <v>90</v>
      </c>
      <c r="G48" s="7"/>
      <c r="H48" s="8">
        <v>130</v>
      </c>
      <c r="I48" s="26">
        <f t="shared" si="3"/>
        <v>110</v>
      </c>
    </row>
    <row r="49" spans="1:9" s="3" customFormat="1" ht="12.75">
      <c r="A49" s="47"/>
      <c r="B49" s="4" t="s">
        <v>65</v>
      </c>
      <c r="C49" s="5" t="s">
        <v>262</v>
      </c>
      <c r="D49" s="6" t="s">
        <v>29</v>
      </c>
      <c r="E49" s="7"/>
      <c r="F49" s="8">
        <v>80</v>
      </c>
      <c r="G49" s="7"/>
      <c r="H49" s="8">
        <v>120</v>
      </c>
      <c r="I49" s="26">
        <f t="shared" si="3"/>
        <v>100</v>
      </c>
    </row>
    <row r="50" spans="1:9" s="3" customFormat="1" ht="25.5">
      <c r="A50" s="47"/>
      <c r="B50" s="4" t="s">
        <v>67</v>
      </c>
      <c r="C50" s="5" t="s">
        <v>297</v>
      </c>
      <c r="D50" s="6" t="s">
        <v>29</v>
      </c>
      <c r="E50" s="7"/>
      <c r="F50" s="8">
        <v>70</v>
      </c>
      <c r="G50" s="7"/>
      <c r="H50" s="8">
        <v>100</v>
      </c>
      <c r="I50" s="26">
        <f t="shared" si="3"/>
        <v>85</v>
      </c>
    </row>
    <row r="51" spans="1:9" s="3" customFormat="1" ht="12.75">
      <c r="A51" s="47"/>
      <c r="B51" s="4" t="s">
        <v>286</v>
      </c>
      <c r="C51" s="5" t="s">
        <v>59</v>
      </c>
      <c r="D51" s="6" t="s">
        <v>29</v>
      </c>
      <c r="E51" s="7">
        <v>3500</v>
      </c>
      <c r="F51" s="8">
        <v>10</v>
      </c>
      <c r="G51" s="7">
        <v>4500</v>
      </c>
      <c r="H51" s="8">
        <v>14</v>
      </c>
      <c r="I51" s="26">
        <f t="shared" si="3"/>
        <v>12</v>
      </c>
    </row>
    <row r="52" spans="1:9" s="3" customFormat="1" ht="12.75">
      <c r="A52" s="47"/>
      <c r="B52" s="4" t="s">
        <v>287</v>
      </c>
      <c r="C52" s="5" t="s">
        <v>61</v>
      </c>
      <c r="D52" s="6" t="s">
        <v>29</v>
      </c>
      <c r="E52" s="7">
        <v>7000</v>
      </c>
      <c r="F52" s="8">
        <v>18</v>
      </c>
      <c r="G52" s="7">
        <v>8000</v>
      </c>
      <c r="H52" s="8">
        <v>22</v>
      </c>
      <c r="I52" s="26">
        <f t="shared" si="3"/>
        <v>20</v>
      </c>
    </row>
    <row r="53" spans="1:9" s="3" customFormat="1" ht="12.75">
      <c r="A53" s="47"/>
      <c r="B53" s="4" t="s">
        <v>288</v>
      </c>
      <c r="C53" s="5" t="s">
        <v>311</v>
      </c>
      <c r="D53" s="6" t="s">
        <v>29</v>
      </c>
      <c r="E53" s="7">
        <v>4000</v>
      </c>
      <c r="F53" s="8">
        <v>20</v>
      </c>
      <c r="G53" s="7">
        <v>5000</v>
      </c>
      <c r="H53" s="8">
        <v>26</v>
      </c>
      <c r="I53" s="26">
        <f t="shared" si="3"/>
        <v>23</v>
      </c>
    </row>
    <row r="54" spans="1:9" s="3" customFormat="1" ht="12.75">
      <c r="A54" s="47"/>
      <c r="B54" s="4" t="s">
        <v>289</v>
      </c>
      <c r="C54" s="5" t="s">
        <v>312</v>
      </c>
      <c r="D54" s="6" t="s">
        <v>29</v>
      </c>
      <c r="E54" s="7"/>
      <c r="F54" s="8">
        <v>14</v>
      </c>
      <c r="G54" s="7"/>
      <c r="H54" s="8">
        <v>18</v>
      </c>
      <c r="I54" s="26">
        <f t="shared" si="3"/>
        <v>16</v>
      </c>
    </row>
    <row r="55" spans="1:9" s="3" customFormat="1" ht="12.75">
      <c r="A55" s="47"/>
      <c r="B55" s="4" t="s">
        <v>298</v>
      </c>
      <c r="C55" s="5" t="s">
        <v>64</v>
      </c>
      <c r="D55" s="6" t="s">
        <v>29</v>
      </c>
      <c r="E55" s="7">
        <v>4500</v>
      </c>
      <c r="F55" s="8">
        <v>13</v>
      </c>
      <c r="G55" s="7">
        <v>5500</v>
      </c>
      <c r="H55" s="8">
        <v>16</v>
      </c>
      <c r="I55" s="26">
        <f t="shared" si="3"/>
        <v>14.5</v>
      </c>
    </row>
    <row r="56" spans="1:9" s="3" customFormat="1" ht="12.75">
      <c r="A56" s="47"/>
      <c r="B56" s="4" t="s">
        <v>299</v>
      </c>
      <c r="C56" s="5" t="s">
        <v>66</v>
      </c>
      <c r="D56" s="6" t="s">
        <v>29</v>
      </c>
      <c r="E56" s="7">
        <v>8000</v>
      </c>
      <c r="F56" s="8">
        <v>23</v>
      </c>
      <c r="G56" s="7">
        <v>10000</v>
      </c>
      <c r="H56" s="8">
        <v>29</v>
      </c>
      <c r="I56" s="26">
        <f t="shared" si="3"/>
        <v>26</v>
      </c>
    </row>
    <row r="57" spans="1:9" s="3" customFormat="1" ht="25.5">
      <c r="A57" s="47"/>
      <c r="B57" s="4" t="s">
        <v>346</v>
      </c>
      <c r="C57" s="5" t="s">
        <v>68</v>
      </c>
      <c r="D57" s="6" t="s">
        <v>29</v>
      </c>
      <c r="E57" s="7">
        <v>10000</v>
      </c>
      <c r="F57" s="8">
        <v>25</v>
      </c>
      <c r="G57" s="7">
        <v>12000</v>
      </c>
      <c r="H57" s="8">
        <v>30</v>
      </c>
      <c r="I57" s="26">
        <f t="shared" si="3"/>
        <v>27.5</v>
      </c>
    </row>
    <row r="58" spans="1:9" s="3" customFormat="1" ht="12.75">
      <c r="A58" s="47"/>
      <c r="B58" s="4" t="s">
        <v>347</v>
      </c>
      <c r="C58" s="5" t="s">
        <v>265</v>
      </c>
      <c r="D58" s="6" t="s">
        <v>29</v>
      </c>
      <c r="E58" s="7"/>
      <c r="F58" s="8">
        <v>6</v>
      </c>
      <c r="G58" s="7"/>
      <c r="H58" s="8">
        <v>12</v>
      </c>
      <c r="I58" s="26">
        <f t="shared" si="3"/>
        <v>9</v>
      </c>
    </row>
    <row r="59" spans="1:9" s="3" customFormat="1" ht="12.75">
      <c r="A59" s="27"/>
      <c r="B59" s="17"/>
      <c r="C59" s="18"/>
      <c r="D59" s="19"/>
      <c r="E59" s="20"/>
      <c r="F59" s="19"/>
      <c r="G59" s="21"/>
      <c r="H59" s="19"/>
      <c r="I59" s="28"/>
    </row>
    <row r="60" spans="1:9" s="3" customFormat="1" ht="12.75">
      <c r="A60" s="47" t="s">
        <v>69</v>
      </c>
      <c r="B60" s="4" t="s">
        <v>70</v>
      </c>
      <c r="C60" s="5" t="s">
        <v>71</v>
      </c>
      <c r="D60" s="6" t="s">
        <v>29</v>
      </c>
      <c r="E60" s="7">
        <v>3500</v>
      </c>
      <c r="F60" s="8">
        <v>10</v>
      </c>
      <c r="G60" s="7"/>
      <c r="H60" s="8">
        <v>12</v>
      </c>
      <c r="I60" s="26">
        <f>(F60+H60)/2</f>
        <v>11</v>
      </c>
    </row>
    <row r="61" spans="1:9" s="3" customFormat="1" ht="12.75">
      <c r="A61" s="47"/>
      <c r="B61" s="4" t="s">
        <v>285</v>
      </c>
      <c r="C61" s="5" t="s">
        <v>73</v>
      </c>
      <c r="D61" s="6" t="s">
        <v>29</v>
      </c>
      <c r="E61" s="7">
        <v>2500</v>
      </c>
      <c r="F61" s="8">
        <v>7</v>
      </c>
      <c r="G61" s="7"/>
      <c r="H61" s="8">
        <v>8</v>
      </c>
      <c r="I61" s="26">
        <f>(F61+H61)/2</f>
        <v>7.5</v>
      </c>
    </row>
    <row r="62" spans="1:9" s="3" customFormat="1" ht="12.75">
      <c r="A62" s="47"/>
      <c r="B62" s="4" t="s">
        <v>72</v>
      </c>
      <c r="C62" s="5" t="s">
        <v>75</v>
      </c>
      <c r="D62" s="6" t="s">
        <v>29</v>
      </c>
      <c r="E62" s="7">
        <v>1200</v>
      </c>
      <c r="F62" s="8">
        <v>4</v>
      </c>
      <c r="G62" s="7"/>
      <c r="H62" s="8">
        <v>5</v>
      </c>
      <c r="I62" s="26">
        <f>(F62+H62)/2</f>
        <v>4.5</v>
      </c>
    </row>
    <row r="63" spans="1:9" s="3" customFormat="1" ht="12.75">
      <c r="A63" s="47"/>
      <c r="B63" s="4" t="s">
        <v>74</v>
      </c>
      <c r="C63" s="5" t="s">
        <v>76</v>
      </c>
      <c r="D63" s="6" t="s">
        <v>29</v>
      </c>
      <c r="E63" s="7">
        <v>1200</v>
      </c>
      <c r="F63" s="8">
        <v>3</v>
      </c>
      <c r="G63" s="7"/>
      <c r="H63" s="8">
        <v>4</v>
      </c>
      <c r="I63" s="26">
        <f>(F63+H63)/2</f>
        <v>3.5</v>
      </c>
    </row>
    <row r="64" spans="1:9" s="3" customFormat="1" ht="12.75">
      <c r="A64" s="27"/>
      <c r="B64" s="17"/>
      <c r="C64" s="18"/>
      <c r="D64" s="19"/>
      <c r="E64" s="20"/>
      <c r="F64" s="19"/>
      <c r="G64" s="21"/>
      <c r="H64" s="19"/>
      <c r="I64" s="28"/>
    </row>
    <row r="65" spans="1:9" s="3" customFormat="1" ht="12.75">
      <c r="A65" s="47" t="s">
        <v>77</v>
      </c>
      <c r="B65" s="4" t="s">
        <v>78</v>
      </c>
      <c r="C65" s="5" t="s">
        <v>79</v>
      </c>
      <c r="D65" s="6" t="s">
        <v>29</v>
      </c>
      <c r="E65" s="7">
        <v>3000</v>
      </c>
      <c r="F65" s="8">
        <v>9</v>
      </c>
      <c r="G65" s="7">
        <v>3500</v>
      </c>
      <c r="H65" s="8">
        <v>12</v>
      </c>
      <c r="I65" s="29">
        <f>(F65+H65)/2</f>
        <v>10.5</v>
      </c>
    </row>
    <row r="66" spans="1:9" s="3" customFormat="1" ht="25.5">
      <c r="A66" s="47"/>
      <c r="B66" s="4" t="s">
        <v>80</v>
      </c>
      <c r="C66" s="5" t="s">
        <v>81</v>
      </c>
      <c r="D66" s="6" t="s">
        <v>29</v>
      </c>
      <c r="E66" s="7">
        <v>3500</v>
      </c>
      <c r="F66" s="8">
        <v>10</v>
      </c>
      <c r="G66" s="7">
        <v>4500</v>
      </c>
      <c r="H66" s="8">
        <v>14</v>
      </c>
      <c r="I66" s="29">
        <f>(F66+H66)/2</f>
        <v>12</v>
      </c>
    </row>
    <row r="67" spans="1:9" s="3" customFormat="1" ht="12.75">
      <c r="A67" s="47"/>
      <c r="B67" s="4" t="s">
        <v>82</v>
      </c>
      <c r="C67" s="5" t="s">
        <v>83</v>
      </c>
      <c r="D67" s="6" t="s">
        <v>29</v>
      </c>
      <c r="E67" s="7">
        <v>2700</v>
      </c>
      <c r="F67" s="8">
        <v>7.5</v>
      </c>
      <c r="G67" s="7">
        <v>3000</v>
      </c>
      <c r="H67" s="8">
        <v>8.5</v>
      </c>
      <c r="I67" s="29">
        <f>(F67+H67)/2</f>
        <v>8</v>
      </c>
    </row>
    <row r="68" spans="1:9" s="3" customFormat="1" ht="12.75">
      <c r="A68" s="47"/>
      <c r="B68" s="4" t="s">
        <v>84</v>
      </c>
      <c r="C68" s="5" t="s">
        <v>85</v>
      </c>
      <c r="D68" s="6" t="s">
        <v>29</v>
      </c>
      <c r="E68" s="7">
        <v>3000</v>
      </c>
      <c r="F68" s="8">
        <v>8.5</v>
      </c>
      <c r="G68" s="7">
        <v>3200</v>
      </c>
      <c r="H68" s="8">
        <v>9.5</v>
      </c>
      <c r="I68" s="29">
        <f>(F68+H68)/2</f>
        <v>9</v>
      </c>
    </row>
    <row r="69" spans="1:9" s="3" customFormat="1" ht="12.75">
      <c r="A69" s="47"/>
      <c r="B69" s="4" t="s">
        <v>86</v>
      </c>
      <c r="C69" s="5" t="s">
        <v>87</v>
      </c>
      <c r="D69" s="6" t="s">
        <v>29</v>
      </c>
      <c r="E69" s="7">
        <v>2700</v>
      </c>
      <c r="F69" s="8">
        <v>8</v>
      </c>
      <c r="G69" s="7">
        <v>3000</v>
      </c>
      <c r="H69" s="8">
        <v>9</v>
      </c>
      <c r="I69" s="29">
        <f>(F69+H69)/2</f>
        <v>8.5</v>
      </c>
    </row>
    <row r="70" spans="1:9" s="3" customFormat="1" ht="12.75">
      <c r="A70" s="27"/>
      <c r="B70" s="17"/>
      <c r="C70" s="18"/>
      <c r="D70" s="19"/>
      <c r="E70" s="20"/>
      <c r="F70" s="19"/>
      <c r="G70" s="21"/>
      <c r="H70" s="19"/>
      <c r="I70" s="28"/>
    </row>
    <row r="71" spans="1:9" s="3" customFormat="1" ht="12.75">
      <c r="A71" s="59" t="s">
        <v>88</v>
      </c>
      <c r="B71" s="4" t="s">
        <v>89</v>
      </c>
      <c r="C71" s="5" t="s">
        <v>90</v>
      </c>
      <c r="D71" s="6" t="s">
        <v>29</v>
      </c>
      <c r="E71" s="7">
        <v>7000</v>
      </c>
      <c r="F71" s="8">
        <v>25</v>
      </c>
      <c r="G71" s="7">
        <v>10000</v>
      </c>
      <c r="H71" s="8">
        <v>40</v>
      </c>
      <c r="I71" s="26">
        <f>(F71+H71)/2</f>
        <v>32.5</v>
      </c>
    </row>
    <row r="72" spans="1:9" s="3" customFormat="1" ht="25.5">
      <c r="A72" s="59"/>
      <c r="B72" s="4" t="s">
        <v>91</v>
      </c>
      <c r="C72" s="5" t="s">
        <v>92</v>
      </c>
      <c r="D72" s="6" t="s">
        <v>29</v>
      </c>
      <c r="E72" s="7">
        <v>20000</v>
      </c>
      <c r="F72" s="8">
        <v>50</v>
      </c>
      <c r="G72" s="7">
        <v>25000</v>
      </c>
      <c r="H72" s="8">
        <v>75</v>
      </c>
      <c r="I72" s="26">
        <f>(F72+H72)/2</f>
        <v>62.5</v>
      </c>
    </row>
    <row r="73" spans="1:9" s="3" customFormat="1" ht="25.5">
      <c r="A73" s="59"/>
      <c r="B73" s="4" t="s">
        <v>93</v>
      </c>
      <c r="C73" s="5" t="s">
        <v>310</v>
      </c>
      <c r="D73" s="6" t="s">
        <v>29</v>
      </c>
      <c r="E73" s="7">
        <v>28000</v>
      </c>
      <c r="F73" s="8">
        <v>85</v>
      </c>
      <c r="G73" s="7">
        <v>35000</v>
      </c>
      <c r="H73" s="8">
        <v>135</v>
      </c>
      <c r="I73" s="26">
        <f>(F73+H73)/2</f>
        <v>110</v>
      </c>
    </row>
    <row r="74" spans="1:9" s="3" customFormat="1" ht="12.75">
      <c r="A74" s="27"/>
      <c r="B74" s="17"/>
      <c r="C74" s="18"/>
      <c r="D74" s="19"/>
      <c r="E74" s="20"/>
      <c r="F74" s="19"/>
      <c r="G74" s="21"/>
      <c r="H74" s="19"/>
      <c r="I74" s="28"/>
    </row>
    <row r="75" spans="1:9" s="3" customFormat="1" ht="12.75" customHeight="1">
      <c r="A75" s="47" t="s">
        <v>94</v>
      </c>
      <c r="B75" s="4" t="s">
        <v>95</v>
      </c>
      <c r="C75" s="5" t="s">
        <v>96</v>
      </c>
      <c r="D75" s="6" t="s">
        <v>29</v>
      </c>
      <c r="E75" s="7">
        <v>45000</v>
      </c>
      <c r="F75" s="8">
        <v>120</v>
      </c>
      <c r="G75" s="7">
        <v>50000</v>
      </c>
      <c r="H75" s="8">
        <v>150</v>
      </c>
      <c r="I75" s="26">
        <f>(F75+H75)/2</f>
        <v>135</v>
      </c>
    </row>
    <row r="76" spans="1:9" s="3" customFormat="1" ht="38.25">
      <c r="A76" s="47"/>
      <c r="B76" s="4" t="s">
        <v>282</v>
      </c>
      <c r="C76" s="5" t="s">
        <v>266</v>
      </c>
      <c r="D76" s="6" t="s">
        <v>29</v>
      </c>
      <c r="E76" s="7">
        <v>100000</v>
      </c>
      <c r="F76" s="8">
        <v>150</v>
      </c>
      <c r="G76" s="7">
        <v>150000</v>
      </c>
      <c r="H76" s="8">
        <v>300</v>
      </c>
      <c r="I76" s="26">
        <f aca="true" t="shared" si="4" ref="I76:I92">(F76+H76)/2</f>
        <v>225</v>
      </c>
    </row>
    <row r="77" spans="1:9" s="3" customFormat="1" ht="25.5">
      <c r="A77" s="47"/>
      <c r="B77" s="4" t="s">
        <v>97</v>
      </c>
      <c r="C77" s="5" t="s">
        <v>99</v>
      </c>
      <c r="D77" s="6" t="s">
        <v>29</v>
      </c>
      <c r="E77" s="7">
        <v>80000</v>
      </c>
      <c r="F77" s="8">
        <v>200</v>
      </c>
      <c r="G77" s="7">
        <v>100000</v>
      </c>
      <c r="H77" s="8">
        <v>300</v>
      </c>
      <c r="I77" s="26">
        <f t="shared" si="4"/>
        <v>250</v>
      </c>
    </row>
    <row r="78" spans="1:9" s="3" customFormat="1" ht="25.5">
      <c r="A78" s="47"/>
      <c r="B78" s="4" t="s">
        <v>98</v>
      </c>
      <c r="C78" s="5" t="s">
        <v>101</v>
      </c>
      <c r="D78" s="6" t="s">
        <v>29</v>
      </c>
      <c r="E78" s="7">
        <v>120000</v>
      </c>
      <c r="F78" s="8">
        <v>350</v>
      </c>
      <c r="G78" s="7">
        <v>170000</v>
      </c>
      <c r="H78" s="8">
        <v>500</v>
      </c>
      <c r="I78" s="26">
        <f t="shared" si="4"/>
        <v>425</v>
      </c>
    </row>
    <row r="79" spans="1:9" s="3" customFormat="1" ht="12.75">
      <c r="A79" s="47"/>
      <c r="B79" s="4" t="s">
        <v>100</v>
      </c>
      <c r="C79" s="5" t="s">
        <v>103</v>
      </c>
      <c r="D79" s="6" t="s">
        <v>29</v>
      </c>
      <c r="E79" s="7">
        <v>40000</v>
      </c>
      <c r="F79" s="8">
        <v>120</v>
      </c>
      <c r="G79" s="7">
        <v>45000</v>
      </c>
      <c r="H79" s="8">
        <v>135</v>
      </c>
      <c r="I79" s="26">
        <f t="shared" si="4"/>
        <v>127.5</v>
      </c>
    </row>
    <row r="80" spans="1:9" s="3" customFormat="1" ht="12.75">
      <c r="A80" s="47"/>
      <c r="B80" s="4" t="s">
        <v>102</v>
      </c>
      <c r="C80" s="5" t="s">
        <v>338</v>
      </c>
      <c r="D80" s="6" t="s">
        <v>29</v>
      </c>
      <c r="E80" s="7">
        <v>60000</v>
      </c>
      <c r="F80" s="8">
        <v>175</v>
      </c>
      <c r="G80" s="7">
        <v>65000</v>
      </c>
      <c r="H80" s="8">
        <v>190</v>
      </c>
      <c r="I80" s="26">
        <f t="shared" si="4"/>
        <v>182.5</v>
      </c>
    </row>
    <row r="81" spans="1:9" s="3" customFormat="1" ht="25.5">
      <c r="A81" s="47"/>
      <c r="B81" s="4" t="s">
        <v>104</v>
      </c>
      <c r="C81" s="5" t="s">
        <v>336</v>
      </c>
      <c r="D81" s="6" t="s">
        <v>29</v>
      </c>
      <c r="E81" s="7"/>
      <c r="F81" s="8">
        <v>160</v>
      </c>
      <c r="G81" s="7"/>
      <c r="H81" s="8">
        <v>200</v>
      </c>
      <c r="I81" s="26">
        <f t="shared" si="4"/>
        <v>180</v>
      </c>
    </row>
    <row r="82" spans="1:9" s="3" customFormat="1" ht="25.5">
      <c r="A82" s="47"/>
      <c r="B82" s="4" t="s">
        <v>105</v>
      </c>
      <c r="C82" s="5" t="s">
        <v>337</v>
      </c>
      <c r="D82" s="6" t="s">
        <v>29</v>
      </c>
      <c r="E82" s="7"/>
      <c r="F82" s="8">
        <v>240</v>
      </c>
      <c r="G82" s="7"/>
      <c r="H82" s="8">
        <v>300</v>
      </c>
      <c r="I82" s="26">
        <f t="shared" si="4"/>
        <v>270</v>
      </c>
    </row>
    <row r="83" spans="1:9" s="3" customFormat="1" ht="12.75">
      <c r="A83" s="47"/>
      <c r="B83" s="4" t="s">
        <v>106</v>
      </c>
      <c r="C83" s="5" t="s">
        <v>343</v>
      </c>
      <c r="D83" s="6" t="s">
        <v>29</v>
      </c>
      <c r="E83" s="7"/>
      <c r="F83" s="8">
        <v>100</v>
      </c>
      <c r="G83" s="7"/>
      <c r="H83" s="8">
        <v>160</v>
      </c>
      <c r="I83" s="26">
        <f t="shared" si="4"/>
        <v>130</v>
      </c>
    </row>
    <row r="84" spans="1:9" s="3" customFormat="1" ht="12.75">
      <c r="A84" s="47"/>
      <c r="B84" s="4" t="s">
        <v>283</v>
      </c>
      <c r="C84" s="5" t="s">
        <v>344</v>
      </c>
      <c r="D84" s="6" t="s">
        <v>29</v>
      </c>
      <c r="E84" s="7"/>
      <c r="F84" s="8">
        <v>160</v>
      </c>
      <c r="G84" s="7"/>
      <c r="H84" s="8">
        <v>200</v>
      </c>
      <c r="I84" s="26">
        <f t="shared" si="4"/>
        <v>180</v>
      </c>
    </row>
    <row r="85" spans="1:9" s="3" customFormat="1" ht="12.75">
      <c r="A85" s="47"/>
      <c r="B85" s="4" t="s">
        <v>284</v>
      </c>
      <c r="C85" s="5" t="s">
        <v>335</v>
      </c>
      <c r="D85" s="6" t="s">
        <v>29</v>
      </c>
      <c r="E85" s="7">
        <v>80000</v>
      </c>
      <c r="F85" s="8">
        <v>230</v>
      </c>
      <c r="G85" s="7">
        <v>100000</v>
      </c>
      <c r="H85" s="8">
        <v>260</v>
      </c>
      <c r="I85" s="26">
        <f t="shared" si="4"/>
        <v>245</v>
      </c>
    </row>
    <row r="86" spans="1:9" s="3" customFormat="1" ht="12.75">
      <c r="A86" s="47"/>
      <c r="B86" s="4" t="s">
        <v>108</v>
      </c>
      <c r="C86" s="5" t="s">
        <v>107</v>
      </c>
      <c r="D86" s="6" t="s">
        <v>29</v>
      </c>
      <c r="E86" s="7">
        <v>40000</v>
      </c>
      <c r="F86" s="8">
        <v>120</v>
      </c>
      <c r="G86" s="7">
        <v>50000</v>
      </c>
      <c r="H86" s="8">
        <v>140</v>
      </c>
      <c r="I86" s="26">
        <f t="shared" si="4"/>
        <v>130</v>
      </c>
    </row>
    <row r="87" spans="1:9" s="3" customFormat="1" ht="25.5">
      <c r="A87" s="47"/>
      <c r="B87" s="4" t="s">
        <v>315</v>
      </c>
      <c r="C87" s="5" t="s">
        <v>332</v>
      </c>
      <c r="D87" s="6" t="s">
        <v>29</v>
      </c>
      <c r="E87" s="7">
        <v>100000</v>
      </c>
      <c r="F87" s="8">
        <v>150</v>
      </c>
      <c r="G87" s="7">
        <v>130000</v>
      </c>
      <c r="H87" s="8">
        <v>350</v>
      </c>
      <c r="I87" s="26">
        <f t="shared" si="4"/>
        <v>250</v>
      </c>
    </row>
    <row r="88" spans="1:9" s="3" customFormat="1" ht="25.5">
      <c r="A88" s="47"/>
      <c r="B88" s="4" t="s">
        <v>320</v>
      </c>
      <c r="C88" s="5" t="s">
        <v>330</v>
      </c>
      <c r="D88" s="6" t="s">
        <v>29</v>
      </c>
      <c r="E88" s="7"/>
      <c r="F88" s="8">
        <v>200</v>
      </c>
      <c r="G88" s="7"/>
      <c r="H88" s="8">
        <v>250</v>
      </c>
      <c r="I88" s="26">
        <f t="shared" si="4"/>
        <v>225</v>
      </c>
    </row>
    <row r="89" spans="1:9" s="3" customFormat="1" ht="38.25">
      <c r="A89" s="47"/>
      <c r="B89" s="4" t="s">
        <v>321</v>
      </c>
      <c r="C89" s="5" t="s">
        <v>329</v>
      </c>
      <c r="D89" s="6" t="s">
        <v>29</v>
      </c>
      <c r="E89" s="7"/>
      <c r="F89" s="8">
        <v>500</v>
      </c>
      <c r="G89" s="7"/>
      <c r="H89" s="8">
        <v>800</v>
      </c>
      <c r="I89" s="26">
        <f t="shared" si="4"/>
        <v>650</v>
      </c>
    </row>
    <row r="90" spans="1:9" s="3" customFormat="1" ht="38.25">
      <c r="A90" s="47"/>
      <c r="B90" s="4" t="s">
        <v>339</v>
      </c>
      <c r="C90" s="5" t="s">
        <v>331</v>
      </c>
      <c r="D90" s="6" t="s">
        <v>29</v>
      </c>
      <c r="E90" s="7"/>
      <c r="F90" s="8">
        <v>400</v>
      </c>
      <c r="G90" s="7"/>
      <c r="H90" s="8">
        <v>700</v>
      </c>
      <c r="I90" s="26">
        <f t="shared" si="4"/>
        <v>550</v>
      </c>
    </row>
    <row r="91" spans="1:9" s="3" customFormat="1" ht="25.5">
      <c r="A91" s="47"/>
      <c r="B91" s="4" t="s">
        <v>340</v>
      </c>
      <c r="C91" s="5" t="s">
        <v>267</v>
      </c>
      <c r="D91" s="6" t="s">
        <v>269</v>
      </c>
      <c r="E91" s="7"/>
      <c r="F91" s="8">
        <v>280</v>
      </c>
      <c r="G91" s="7"/>
      <c r="H91" s="8">
        <v>320</v>
      </c>
      <c r="I91" s="26">
        <f t="shared" si="4"/>
        <v>300</v>
      </c>
    </row>
    <row r="92" spans="1:9" s="3" customFormat="1" ht="25.5">
      <c r="A92" s="47"/>
      <c r="B92" s="4" t="s">
        <v>341</v>
      </c>
      <c r="C92" s="5" t="s">
        <v>268</v>
      </c>
      <c r="D92" s="6" t="s">
        <v>269</v>
      </c>
      <c r="E92" s="7"/>
      <c r="F92" s="8">
        <v>400</v>
      </c>
      <c r="G92" s="7"/>
      <c r="H92" s="8">
        <v>600</v>
      </c>
      <c r="I92" s="26">
        <f t="shared" si="4"/>
        <v>500</v>
      </c>
    </row>
    <row r="93" spans="1:9" s="3" customFormat="1" ht="12.75">
      <c r="A93" s="47"/>
      <c r="B93" s="4" t="s">
        <v>342</v>
      </c>
      <c r="C93" s="5" t="s">
        <v>316</v>
      </c>
      <c r="D93" s="6" t="s">
        <v>269</v>
      </c>
      <c r="E93" s="7"/>
      <c r="F93" s="8">
        <v>1000</v>
      </c>
      <c r="G93" s="7"/>
      <c r="H93" s="8">
        <v>1200</v>
      </c>
      <c r="I93" s="26">
        <f>(F93+H93)/2</f>
        <v>1100</v>
      </c>
    </row>
    <row r="94" spans="1:9" s="3" customFormat="1" ht="12.75">
      <c r="A94" s="27"/>
      <c r="B94" s="17"/>
      <c r="C94" s="18"/>
      <c r="D94" s="19"/>
      <c r="E94" s="20"/>
      <c r="F94" s="19"/>
      <c r="G94" s="21"/>
      <c r="H94" s="19"/>
      <c r="I94" s="28"/>
    </row>
    <row r="95" spans="1:9" s="3" customFormat="1" ht="12.75">
      <c r="A95" s="59" t="s">
        <v>109</v>
      </c>
      <c r="B95" s="4" t="s">
        <v>110</v>
      </c>
      <c r="C95" s="5" t="s">
        <v>111</v>
      </c>
      <c r="D95" s="6" t="s">
        <v>29</v>
      </c>
      <c r="E95" s="7">
        <v>4000</v>
      </c>
      <c r="F95" s="8">
        <v>12</v>
      </c>
      <c r="G95" s="7">
        <v>5000</v>
      </c>
      <c r="H95" s="8">
        <v>15</v>
      </c>
      <c r="I95" s="26">
        <f>(F95+H95)/2</f>
        <v>13.5</v>
      </c>
    </row>
    <row r="96" spans="1:9" s="3" customFormat="1" ht="12.75">
      <c r="A96" s="59"/>
      <c r="B96" s="4" t="s">
        <v>112</v>
      </c>
      <c r="C96" s="5" t="s">
        <v>113</v>
      </c>
      <c r="D96" s="6" t="s">
        <v>29</v>
      </c>
      <c r="E96" s="7">
        <v>7000</v>
      </c>
      <c r="F96" s="8">
        <v>23</v>
      </c>
      <c r="G96" s="7">
        <v>10000</v>
      </c>
      <c r="H96" s="8">
        <v>26</v>
      </c>
      <c r="I96" s="26">
        <f>(F96+H96)/2</f>
        <v>24.5</v>
      </c>
    </row>
    <row r="97" spans="1:9" s="3" customFormat="1" ht="12.75">
      <c r="A97" s="27"/>
      <c r="B97" s="17"/>
      <c r="C97" s="18"/>
      <c r="D97" s="19"/>
      <c r="E97" s="20"/>
      <c r="F97" s="19"/>
      <c r="G97" s="21"/>
      <c r="H97" s="19"/>
      <c r="I97" s="28"/>
    </row>
    <row r="98" spans="1:9" s="3" customFormat="1" ht="12.75">
      <c r="A98" s="47" t="s">
        <v>114</v>
      </c>
      <c r="B98" s="4" t="s">
        <v>115</v>
      </c>
      <c r="C98" s="5" t="s">
        <v>116</v>
      </c>
      <c r="D98" s="6" t="s">
        <v>48</v>
      </c>
      <c r="E98" s="7">
        <v>10000</v>
      </c>
      <c r="F98" s="8">
        <v>35</v>
      </c>
      <c r="G98" s="7">
        <v>15000</v>
      </c>
      <c r="H98" s="8">
        <v>45</v>
      </c>
      <c r="I98" s="26">
        <f>(F98+H98)/2</f>
        <v>40</v>
      </c>
    </row>
    <row r="99" spans="1:9" s="3" customFormat="1" ht="12.75">
      <c r="A99" s="47"/>
      <c r="B99" s="4" t="s">
        <v>117</v>
      </c>
      <c r="C99" s="5" t="s">
        <v>118</v>
      </c>
      <c r="D99" s="6" t="s">
        <v>48</v>
      </c>
      <c r="E99" s="7">
        <v>4000</v>
      </c>
      <c r="F99" s="8">
        <v>12</v>
      </c>
      <c r="G99" s="7">
        <v>4500</v>
      </c>
      <c r="H99" s="8">
        <v>14</v>
      </c>
      <c r="I99" s="26">
        <f>(F99+H99)/2</f>
        <v>13</v>
      </c>
    </row>
    <row r="100" spans="1:9" s="3" customFormat="1" ht="12.75">
      <c r="A100" s="47"/>
      <c r="B100" s="4" t="s">
        <v>119</v>
      </c>
      <c r="C100" s="5" t="s">
        <v>120</v>
      </c>
      <c r="D100" s="6" t="s">
        <v>48</v>
      </c>
      <c r="E100" s="7">
        <v>15000</v>
      </c>
      <c r="F100" s="8">
        <v>50</v>
      </c>
      <c r="G100" s="7">
        <v>20000</v>
      </c>
      <c r="H100" s="8">
        <v>70</v>
      </c>
      <c r="I100" s="26">
        <f>(F100+H100)/2</f>
        <v>60</v>
      </c>
    </row>
    <row r="101" spans="1:9" s="3" customFormat="1" ht="12.75">
      <c r="A101" s="47"/>
      <c r="B101" s="4" t="s">
        <v>121</v>
      </c>
      <c r="C101" s="5" t="s">
        <v>122</v>
      </c>
      <c r="D101" s="6" t="s">
        <v>48</v>
      </c>
      <c r="E101" s="7">
        <v>22000</v>
      </c>
      <c r="F101" s="8">
        <v>70</v>
      </c>
      <c r="G101" s="7">
        <v>32000</v>
      </c>
      <c r="H101" s="8">
        <v>100</v>
      </c>
      <c r="I101" s="26">
        <f>(F101+H101)/2</f>
        <v>85</v>
      </c>
    </row>
    <row r="102" spans="1:9" s="3" customFormat="1" ht="12.75">
      <c r="A102" s="47"/>
      <c r="B102" s="4" t="s">
        <v>123</v>
      </c>
      <c r="C102" s="5" t="s">
        <v>124</v>
      </c>
      <c r="D102" s="6" t="s">
        <v>48</v>
      </c>
      <c r="E102" s="7">
        <v>15000</v>
      </c>
      <c r="F102" s="8">
        <v>45</v>
      </c>
      <c r="G102" s="7">
        <v>25000</v>
      </c>
      <c r="H102" s="8">
        <v>75</v>
      </c>
      <c r="I102" s="26">
        <f>(F102+H102)/2</f>
        <v>60</v>
      </c>
    </row>
    <row r="103" spans="1:9" s="3" customFormat="1" ht="12.75">
      <c r="A103" s="27"/>
      <c r="B103" s="17"/>
      <c r="C103" s="18"/>
      <c r="D103" s="19"/>
      <c r="E103" s="20"/>
      <c r="F103" s="19"/>
      <c r="G103" s="21"/>
      <c r="H103" s="19"/>
      <c r="I103" s="28"/>
    </row>
    <row r="104" spans="1:9" s="3" customFormat="1" ht="25.5">
      <c r="A104" s="59" t="s">
        <v>125</v>
      </c>
      <c r="B104" s="4" t="s">
        <v>126</v>
      </c>
      <c r="C104" s="5" t="s">
        <v>127</v>
      </c>
      <c r="D104" s="6" t="s">
        <v>48</v>
      </c>
      <c r="E104" s="7">
        <v>4000</v>
      </c>
      <c r="F104" s="8">
        <v>12</v>
      </c>
      <c r="G104" s="7">
        <v>8000</v>
      </c>
      <c r="H104" s="8">
        <v>25</v>
      </c>
      <c r="I104" s="26">
        <f>(F104+H104)/2</f>
        <v>18.5</v>
      </c>
    </row>
    <row r="105" spans="1:9" s="3" customFormat="1" ht="12.75">
      <c r="A105" s="59"/>
      <c r="B105" s="4" t="s">
        <v>128</v>
      </c>
      <c r="C105" s="5" t="s">
        <v>129</v>
      </c>
      <c r="D105" s="6" t="s">
        <v>48</v>
      </c>
      <c r="E105" s="7">
        <v>18000</v>
      </c>
      <c r="F105" s="8">
        <v>50</v>
      </c>
      <c r="G105" s="7">
        <v>30000</v>
      </c>
      <c r="H105" s="8">
        <v>90</v>
      </c>
      <c r="I105" s="26">
        <f>(F105+H105)/2</f>
        <v>70</v>
      </c>
    </row>
    <row r="106" spans="1:9" s="3" customFormat="1" ht="12.75">
      <c r="A106" s="59"/>
      <c r="B106" s="4" t="s">
        <v>281</v>
      </c>
      <c r="C106" s="5" t="s">
        <v>270</v>
      </c>
      <c r="D106" s="6" t="s">
        <v>48</v>
      </c>
      <c r="E106" s="7"/>
      <c r="F106" s="8">
        <v>120</v>
      </c>
      <c r="G106" s="7"/>
      <c r="H106" s="8">
        <v>160</v>
      </c>
      <c r="I106" s="26">
        <f>(F106+H106)/2</f>
        <v>140</v>
      </c>
    </row>
    <row r="107" spans="1:9" s="3" customFormat="1" ht="12.75">
      <c r="A107" s="27"/>
      <c r="B107" s="17"/>
      <c r="C107" s="18"/>
      <c r="D107" s="19"/>
      <c r="E107" s="20"/>
      <c r="F107" s="19"/>
      <c r="G107" s="21"/>
      <c r="H107" s="19"/>
      <c r="I107" s="28"/>
    </row>
    <row r="108" spans="1:9" s="3" customFormat="1" ht="12.75">
      <c r="A108" s="59" t="s">
        <v>130</v>
      </c>
      <c r="B108" s="4" t="s">
        <v>131</v>
      </c>
      <c r="C108" s="5" t="s">
        <v>132</v>
      </c>
      <c r="D108" s="6" t="s">
        <v>29</v>
      </c>
      <c r="E108" s="7">
        <v>8000</v>
      </c>
      <c r="F108" s="8">
        <v>25</v>
      </c>
      <c r="G108" s="7">
        <v>15000</v>
      </c>
      <c r="H108" s="8">
        <v>45</v>
      </c>
      <c r="I108" s="26">
        <f aca="true" t="shared" si="5" ref="I108:I113">(F108+H108)/2</f>
        <v>35</v>
      </c>
    </row>
    <row r="109" spans="1:9" s="3" customFormat="1" ht="12.75">
      <c r="A109" s="59"/>
      <c r="B109" s="4" t="s">
        <v>133</v>
      </c>
      <c r="C109" s="12" t="s">
        <v>134</v>
      </c>
      <c r="D109" s="6" t="s">
        <v>29</v>
      </c>
      <c r="E109" s="7"/>
      <c r="F109" s="8">
        <v>45</v>
      </c>
      <c r="G109" s="7"/>
      <c r="H109" s="8">
        <v>65</v>
      </c>
      <c r="I109" s="26">
        <f t="shared" si="5"/>
        <v>55</v>
      </c>
    </row>
    <row r="110" spans="1:9" s="3" customFormat="1" ht="12.75">
      <c r="A110" s="59"/>
      <c r="B110" s="4" t="s">
        <v>135</v>
      </c>
      <c r="C110" s="5" t="s">
        <v>136</v>
      </c>
      <c r="D110" s="6" t="s">
        <v>29</v>
      </c>
      <c r="E110" s="7">
        <v>10000</v>
      </c>
      <c r="F110" s="8">
        <v>35</v>
      </c>
      <c r="G110" s="7">
        <v>12000</v>
      </c>
      <c r="H110" s="8">
        <v>45</v>
      </c>
      <c r="I110" s="26">
        <f t="shared" si="5"/>
        <v>40</v>
      </c>
    </row>
    <row r="111" spans="1:9" s="3" customFormat="1" ht="12.75">
      <c r="A111" s="59"/>
      <c r="B111" s="4" t="s">
        <v>137</v>
      </c>
      <c r="C111" s="5" t="s">
        <v>138</v>
      </c>
      <c r="D111" s="6" t="s">
        <v>29</v>
      </c>
      <c r="E111" s="7">
        <v>8000</v>
      </c>
      <c r="F111" s="8">
        <v>30</v>
      </c>
      <c r="G111" s="7">
        <v>18000</v>
      </c>
      <c r="H111" s="8">
        <v>55</v>
      </c>
      <c r="I111" s="26">
        <f t="shared" si="5"/>
        <v>42.5</v>
      </c>
    </row>
    <row r="112" spans="1:9" s="3" customFormat="1" ht="12.75">
      <c r="A112" s="59"/>
      <c r="B112" s="4" t="s">
        <v>139</v>
      </c>
      <c r="C112" s="5" t="s">
        <v>140</v>
      </c>
      <c r="D112" s="6" t="s">
        <v>29</v>
      </c>
      <c r="E112" s="7">
        <v>12000</v>
      </c>
      <c r="F112" s="8">
        <v>40</v>
      </c>
      <c r="G112" s="7">
        <v>25000</v>
      </c>
      <c r="H112" s="8">
        <v>75</v>
      </c>
      <c r="I112" s="26">
        <f t="shared" si="5"/>
        <v>57.5</v>
      </c>
    </row>
    <row r="113" spans="1:9" s="3" customFormat="1" ht="12.75">
      <c r="A113" s="59"/>
      <c r="B113" s="4" t="s">
        <v>280</v>
      </c>
      <c r="C113" s="5" t="s">
        <v>271</v>
      </c>
      <c r="D113" s="6" t="s">
        <v>29</v>
      </c>
      <c r="E113" s="7"/>
      <c r="F113" s="8">
        <v>25</v>
      </c>
      <c r="G113" s="7"/>
      <c r="H113" s="8">
        <v>35</v>
      </c>
      <c r="I113" s="26">
        <f t="shared" si="5"/>
        <v>30</v>
      </c>
    </row>
    <row r="114" spans="1:9" s="3" customFormat="1" ht="12.75">
      <c r="A114" s="27"/>
      <c r="B114" s="17"/>
      <c r="C114" s="18"/>
      <c r="D114" s="19"/>
      <c r="E114" s="20"/>
      <c r="F114" s="19"/>
      <c r="G114" s="21"/>
      <c r="H114" s="19"/>
      <c r="I114" s="28"/>
    </row>
    <row r="115" spans="1:9" s="3" customFormat="1" ht="12.75">
      <c r="A115" s="47" t="s">
        <v>141</v>
      </c>
      <c r="B115" s="4" t="s">
        <v>142</v>
      </c>
      <c r="C115" s="5" t="s">
        <v>143</v>
      </c>
      <c r="D115" s="6" t="s">
        <v>29</v>
      </c>
      <c r="E115" s="7">
        <v>1500</v>
      </c>
      <c r="F115" s="8">
        <v>4</v>
      </c>
      <c r="G115" s="7">
        <v>1500</v>
      </c>
      <c r="H115" s="8">
        <v>8</v>
      </c>
      <c r="I115" s="26">
        <f>(F115+H115)/2</f>
        <v>6</v>
      </c>
    </row>
    <row r="116" spans="1:9" s="3" customFormat="1" ht="12.75">
      <c r="A116" s="47"/>
      <c r="B116" s="4" t="s">
        <v>144</v>
      </c>
      <c r="C116" s="5" t="s">
        <v>145</v>
      </c>
      <c r="D116" s="6" t="s">
        <v>29</v>
      </c>
      <c r="E116" s="7">
        <v>4500</v>
      </c>
      <c r="F116" s="8">
        <v>15</v>
      </c>
      <c r="G116" s="7">
        <v>5500</v>
      </c>
      <c r="H116" s="8">
        <v>18</v>
      </c>
      <c r="I116" s="26">
        <f aca="true" t="shared" si="6" ref="I116:I125">(F116+H116)/2</f>
        <v>16.5</v>
      </c>
    </row>
    <row r="117" spans="1:9" s="3" customFormat="1" ht="12.75">
      <c r="A117" s="47"/>
      <c r="B117" s="4" t="s">
        <v>307</v>
      </c>
      <c r="C117" s="5" t="s">
        <v>308</v>
      </c>
      <c r="D117" s="6" t="s">
        <v>48</v>
      </c>
      <c r="E117" s="7"/>
      <c r="F117" s="8">
        <v>3</v>
      </c>
      <c r="G117" s="7"/>
      <c r="H117" s="8">
        <v>4</v>
      </c>
      <c r="I117" s="26">
        <f t="shared" si="6"/>
        <v>3.5</v>
      </c>
    </row>
    <row r="118" spans="1:9" s="3" customFormat="1" ht="12.75">
      <c r="A118" s="47"/>
      <c r="B118" s="4" t="s">
        <v>348</v>
      </c>
      <c r="C118" s="5" t="s">
        <v>147</v>
      </c>
      <c r="D118" s="6" t="s">
        <v>29</v>
      </c>
      <c r="E118" s="7">
        <v>10000</v>
      </c>
      <c r="F118" s="8">
        <v>35</v>
      </c>
      <c r="G118" s="7">
        <v>13000</v>
      </c>
      <c r="H118" s="8">
        <v>45</v>
      </c>
      <c r="I118" s="26">
        <f t="shared" si="6"/>
        <v>40</v>
      </c>
    </row>
    <row r="119" spans="1:9" s="3" customFormat="1" ht="12.75">
      <c r="A119" s="47"/>
      <c r="B119" s="4" t="s">
        <v>146</v>
      </c>
      <c r="C119" s="5" t="s">
        <v>140</v>
      </c>
      <c r="D119" s="6" t="s">
        <v>29</v>
      </c>
      <c r="E119" s="7">
        <v>12000</v>
      </c>
      <c r="F119" s="8">
        <v>55</v>
      </c>
      <c r="G119" s="7">
        <v>25000</v>
      </c>
      <c r="H119" s="8">
        <v>75</v>
      </c>
      <c r="I119" s="26">
        <f t="shared" si="6"/>
        <v>65</v>
      </c>
    </row>
    <row r="120" spans="1:9" s="3" customFormat="1" ht="12.75">
      <c r="A120" s="47"/>
      <c r="B120" s="4" t="s">
        <v>148</v>
      </c>
      <c r="C120" s="5" t="s">
        <v>150</v>
      </c>
      <c r="D120" s="6" t="s">
        <v>29</v>
      </c>
      <c r="E120" s="7">
        <v>8000</v>
      </c>
      <c r="F120" s="8">
        <v>25</v>
      </c>
      <c r="G120" s="7">
        <v>15000</v>
      </c>
      <c r="H120" s="8">
        <v>45</v>
      </c>
      <c r="I120" s="26">
        <f t="shared" si="6"/>
        <v>35</v>
      </c>
    </row>
    <row r="121" spans="1:9" s="3" customFormat="1" ht="12.75">
      <c r="A121" s="47"/>
      <c r="B121" s="4" t="s">
        <v>149</v>
      </c>
      <c r="C121" s="5" t="s">
        <v>152</v>
      </c>
      <c r="D121" s="6" t="s">
        <v>29</v>
      </c>
      <c r="E121" s="7">
        <v>2000</v>
      </c>
      <c r="F121" s="8">
        <v>10</v>
      </c>
      <c r="G121" s="7">
        <v>4000</v>
      </c>
      <c r="H121" s="8">
        <v>15</v>
      </c>
      <c r="I121" s="26">
        <f t="shared" si="6"/>
        <v>12.5</v>
      </c>
    </row>
    <row r="122" spans="1:9" s="3" customFormat="1" ht="12.75">
      <c r="A122" s="47"/>
      <c r="B122" s="4" t="s">
        <v>151</v>
      </c>
      <c r="C122" s="5" t="s">
        <v>154</v>
      </c>
      <c r="D122" s="6" t="s">
        <v>29</v>
      </c>
      <c r="E122" s="7">
        <v>12000</v>
      </c>
      <c r="F122" s="8">
        <v>40</v>
      </c>
      <c r="G122" s="7">
        <v>15000</v>
      </c>
      <c r="H122" s="8">
        <v>45</v>
      </c>
      <c r="I122" s="26">
        <f t="shared" si="6"/>
        <v>42.5</v>
      </c>
    </row>
    <row r="123" spans="1:9" s="3" customFormat="1" ht="12.75">
      <c r="A123" s="47"/>
      <c r="B123" s="4" t="s">
        <v>153</v>
      </c>
      <c r="C123" s="5" t="s">
        <v>156</v>
      </c>
      <c r="D123" s="6" t="s">
        <v>29</v>
      </c>
      <c r="E123" s="7">
        <v>18000</v>
      </c>
      <c r="F123" s="8">
        <v>50</v>
      </c>
      <c r="G123" s="7">
        <v>20000</v>
      </c>
      <c r="H123" s="8">
        <v>60</v>
      </c>
      <c r="I123" s="26">
        <f t="shared" si="6"/>
        <v>55</v>
      </c>
    </row>
    <row r="124" spans="1:9" s="3" customFormat="1" ht="12.75">
      <c r="A124" s="47"/>
      <c r="B124" s="4" t="s">
        <v>155</v>
      </c>
      <c r="C124" s="5" t="s">
        <v>158</v>
      </c>
      <c r="D124" s="6" t="s">
        <v>29</v>
      </c>
      <c r="E124" s="7">
        <v>22000</v>
      </c>
      <c r="F124" s="8">
        <v>70</v>
      </c>
      <c r="G124" s="7">
        <v>30000</v>
      </c>
      <c r="H124" s="8">
        <v>90</v>
      </c>
      <c r="I124" s="26">
        <f t="shared" si="6"/>
        <v>80</v>
      </c>
    </row>
    <row r="125" spans="1:9" s="3" customFormat="1" ht="12.75">
      <c r="A125" s="47"/>
      <c r="B125" s="4" t="s">
        <v>157</v>
      </c>
      <c r="C125" s="5" t="s">
        <v>159</v>
      </c>
      <c r="D125" s="6" t="s">
        <v>29</v>
      </c>
      <c r="E125" s="7">
        <v>4000</v>
      </c>
      <c r="F125" s="8">
        <v>12</v>
      </c>
      <c r="G125" s="7">
        <v>6000</v>
      </c>
      <c r="H125" s="8">
        <v>18</v>
      </c>
      <c r="I125" s="26">
        <f t="shared" si="6"/>
        <v>15</v>
      </c>
    </row>
    <row r="126" spans="1:9" s="3" customFormat="1" ht="12.75">
      <c r="A126" s="27"/>
      <c r="B126" s="17"/>
      <c r="C126" s="18"/>
      <c r="D126" s="19"/>
      <c r="E126" s="20"/>
      <c r="F126" s="19"/>
      <c r="G126" s="21"/>
      <c r="H126" s="19"/>
      <c r="I126" s="28"/>
    </row>
    <row r="127" spans="1:9" s="3" customFormat="1" ht="12.75">
      <c r="A127" s="59" t="s">
        <v>160</v>
      </c>
      <c r="B127" s="4" t="s">
        <v>161</v>
      </c>
      <c r="C127" s="5" t="s">
        <v>162</v>
      </c>
      <c r="D127" s="6" t="s">
        <v>29</v>
      </c>
      <c r="E127" s="7">
        <v>6000</v>
      </c>
      <c r="F127" s="8">
        <v>17</v>
      </c>
      <c r="G127" s="7">
        <v>8000</v>
      </c>
      <c r="H127" s="8">
        <v>23</v>
      </c>
      <c r="I127" s="26">
        <f>(F127+H127)/2</f>
        <v>20</v>
      </c>
    </row>
    <row r="128" spans="1:9" s="3" customFormat="1" ht="12.75">
      <c r="A128" s="59"/>
      <c r="B128" s="4" t="s">
        <v>163</v>
      </c>
      <c r="C128" s="5" t="s">
        <v>164</v>
      </c>
      <c r="D128" s="6" t="s">
        <v>29</v>
      </c>
      <c r="E128" s="7">
        <v>6000</v>
      </c>
      <c r="F128" s="8">
        <v>17</v>
      </c>
      <c r="G128" s="7">
        <v>8000</v>
      </c>
      <c r="H128" s="8">
        <v>24</v>
      </c>
      <c r="I128" s="26">
        <f>(F128+H128)/2</f>
        <v>20.5</v>
      </c>
    </row>
    <row r="129" spans="1:9" s="3" customFormat="1" ht="12.75">
      <c r="A129" s="59"/>
      <c r="B129" s="4" t="s">
        <v>165</v>
      </c>
      <c r="C129" s="5" t="s">
        <v>166</v>
      </c>
      <c r="D129" s="6" t="s">
        <v>29</v>
      </c>
      <c r="E129" s="7">
        <v>10000</v>
      </c>
      <c r="F129" s="8">
        <v>35</v>
      </c>
      <c r="G129" s="7">
        <v>12000</v>
      </c>
      <c r="H129" s="8">
        <v>45</v>
      </c>
      <c r="I129" s="26">
        <f>(F129+H129)/2</f>
        <v>40</v>
      </c>
    </row>
    <row r="130" spans="1:9" s="3" customFormat="1" ht="12.75">
      <c r="A130" s="27"/>
      <c r="B130" s="17"/>
      <c r="C130" s="18"/>
      <c r="D130" s="19"/>
      <c r="E130" s="20"/>
      <c r="F130" s="19"/>
      <c r="G130" s="21"/>
      <c r="H130" s="19"/>
      <c r="I130" s="28"/>
    </row>
    <row r="131" spans="1:9" s="3" customFormat="1" ht="12.75">
      <c r="A131" s="59" t="s">
        <v>167</v>
      </c>
      <c r="B131" s="4" t="s">
        <v>168</v>
      </c>
      <c r="C131" s="5" t="s">
        <v>169</v>
      </c>
      <c r="D131" s="6" t="s">
        <v>48</v>
      </c>
      <c r="E131" s="7">
        <v>12000</v>
      </c>
      <c r="F131" s="8">
        <v>70</v>
      </c>
      <c r="G131" s="7">
        <v>15000</v>
      </c>
      <c r="H131" s="8">
        <v>100</v>
      </c>
      <c r="I131" s="26">
        <f>(F131+H131)/2</f>
        <v>85</v>
      </c>
    </row>
    <row r="132" spans="1:9" s="3" customFormat="1" ht="12.75">
      <c r="A132" s="59"/>
      <c r="B132" s="4" t="s">
        <v>170</v>
      </c>
      <c r="C132" s="5" t="s">
        <v>171</v>
      </c>
      <c r="D132" s="6" t="s">
        <v>201</v>
      </c>
      <c r="E132" s="7">
        <v>15000</v>
      </c>
      <c r="F132" s="8">
        <v>180</v>
      </c>
      <c r="G132" s="7">
        <v>25000</v>
      </c>
      <c r="H132" s="8">
        <v>220</v>
      </c>
      <c r="I132" s="26">
        <f>(F132+H132)/2</f>
        <v>200</v>
      </c>
    </row>
    <row r="133" spans="1:9" s="3" customFormat="1" ht="12.75">
      <c r="A133" s="59"/>
      <c r="B133" s="4" t="s">
        <v>279</v>
      </c>
      <c r="C133" s="5" t="s">
        <v>272</v>
      </c>
      <c r="D133" s="6" t="s">
        <v>48</v>
      </c>
      <c r="E133" s="7"/>
      <c r="F133" s="8">
        <v>45</v>
      </c>
      <c r="G133" s="7"/>
      <c r="H133" s="8">
        <v>75</v>
      </c>
      <c r="I133" s="26">
        <v>53</v>
      </c>
    </row>
    <row r="134" spans="1:9" s="3" customFormat="1" ht="12.75">
      <c r="A134" s="27"/>
      <c r="B134" s="17"/>
      <c r="C134" s="18"/>
      <c r="D134" s="19"/>
      <c r="E134" s="20"/>
      <c r="F134" s="19"/>
      <c r="G134" s="21"/>
      <c r="H134" s="19"/>
      <c r="I134" s="28"/>
    </row>
    <row r="135" spans="1:9" s="3" customFormat="1" ht="25.5">
      <c r="A135" s="47" t="s">
        <v>172</v>
      </c>
      <c r="B135" s="4" t="s">
        <v>173</v>
      </c>
      <c r="C135" s="5" t="s">
        <v>273</v>
      </c>
      <c r="D135" s="6" t="s">
        <v>174</v>
      </c>
      <c r="E135" s="7">
        <v>70000</v>
      </c>
      <c r="F135" s="8">
        <v>200</v>
      </c>
      <c r="G135" s="7">
        <v>100000</v>
      </c>
      <c r="H135" s="8">
        <v>250</v>
      </c>
      <c r="I135" s="26">
        <f>(F135+H135)/2</f>
        <v>225</v>
      </c>
    </row>
    <row r="136" spans="1:9" s="3" customFormat="1" ht="25.5">
      <c r="A136" s="47"/>
      <c r="B136" s="4" t="s">
        <v>175</v>
      </c>
      <c r="C136" s="5" t="s">
        <v>345</v>
      </c>
      <c r="D136" s="6" t="s">
        <v>48</v>
      </c>
      <c r="E136" s="7">
        <v>60000</v>
      </c>
      <c r="F136" s="8">
        <v>180</v>
      </c>
      <c r="G136" s="7">
        <v>70000</v>
      </c>
      <c r="H136" s="8">
        <v>210</v>
      </c>
      <c r="I136" s="26">
        <f>(F136+H136)/2</f>
        <v>195</v>
      </c>
    </row>
    <row r="137" spans="1:9" s="3" customFormat="1" ht="25.5">
      <c r="A137" s="47"/>
      <c r="B137" s="4" t="s">
        <v>290</v>
      </c>
      <c r="C137" s="5" t="s">
        <v>274</v>
      </c>
      <c r="D137" s="6" t="s">
        <v>48</v>
      </c>
      <c r="E137" s="7">
        <v>100000</v>
      </c>
      <c r="F137" s="8">
        <v>280</v>
      </c>
      <c r="G137" s="7">
        <v>120000</v>
      </c>
      <c r="H137" s="8">
        <v>340</v>
      </c>
      <c r="I137" s="26">
        <f>(F137+H137)/2</f>
        <v>310</v>
      </c>
    </row>
    <row r="138" spans="1:9" s="3" customFormat="1" ht="12.75">
      <c r="A138" s="27"/>
      <c r="B138" s="17"/>
      <c r="C138" s="18"/>
      <c r="D138" s="19"/>
      <c r="E138" s="20"/>
      <c r="F138" s="19"/>
      <c r="G138" s="21"/>
      <c r="H138" s="19"/>
      <c r="I138" s="28"/>
    </row>
    <row r="139" spans="1:9" s="3" customFormat="1" ht="12.75" customHeight="1">
      <c r="A139" s="47" t="s">
        <v>176</v>
      </c>
      <c r="B139" s="4" t="s">
        <v>177</v>
      </c>
      <c r="C139" s="5" t="s">
        <v>178</v>
      </c>
      <c r="D139" s="6" t="s">
        <v>29</v>
      </c>
      <c r="E139" s="7">
        <v>1000</v>
      </c>
      <c r="F139" s="8">
        <v>3</v>
      </c>
      <c r="G139" s="7">
        <v>1200</v>
      </c>
      <c r="H139" s="8">
        <v>3.5</v>
      </c>
      <c r="I139" s="26">
        <f>(F139+H139)/2</f>
        <v>3.25</v>
      </c>
    </row>
    <row r="140" spans="1:9" s="3" customFormat="1" ht="12.75">
      <c r="A140" s="47"/>
      <c r="B140" s="4" t="s">
        <v>179</v>
      </c>
      <c r="C140" s="5" t="s">
        <v>180</v>
      </c>
      <c r="D140" s="6" t="s">
        <v>29</v>
      </c>
      <c r="E140" s="7">
        <v>1200</v>
      </c>
      <c r="F140" s="8">
        <v>3.5</v>
      </c>
      <c r="G140" s="7">
        <v>1500</v>
      </c>
      <c r="H140" s="8">
        <v>4.5</v>
      </c>
      <c r="I140" s="26">
        <f aca="true" t="shared" si="7" ref="I140:I149">(F140+H140)/2</f>
        <v>4</v>
      </c>
    </row>
    <row r="141" spans="1:9" s="3" customFormat="1" ht="12.75">
      <c r="A141" s="47"/>
      <c r="B141" s="4" t="s">
        <v>181</v>
      </c>
      <c r="C141" s="5" t="s">
        <v>182</v>
      </c>
      <c r="D141" s="6" t="s">
        <v>29</v>
      </c>
      <c r="E141" s="7">
        <v>1500</v>
      </c>
      <c r="F141" s="8">
        <v>4.5</v>
      </c>
      <c r="G141" s="7">
        <v>2000</v>
      </c>
      <c r="H141" s="8">
        <v>6.5</v>
      </c>
      <c r="I141" s="26">
        <f t="shared" si="7"/>
        <v>5.5</v>
      </c>
    </row>
    <row r="142" spans="1:9" s="3" customFormat="1" ht="12.75">
      <c r="A142" s="47"/>
      <c r="B142" s="4" t="s">
        <v>183</v>
      </c>
      <c r="C142" s="5" t="s">
        <v>184</v>
      </c>
      <c r="D142" s="6" t="s">
        <v>29</v>
      </c>
      <c r="E142" s="7">
        <v>3000</v>
      </c>
      <c r="F142" s="8">
        <v>9</v>
      </c>
      <c r="G142" s="7">
        <v>3500</v>
      </c>
      <c r="H142" s="8">
        <v>12</v>
      </c>
      <c r="I142" s="26">
        <f t="shared" si="7"/>
        <v>10.5</v>
      </c>
    </row>
    <row r="143" spans="1:9" s="3" customFormat="1" ht="12.75">
      <c r="A143" s="47"/>
      <c r="B143" s="4" t="s">
        <v>185</v>
      </c>
      <c r="C143" s="5" t="s">
        <v>186</v>
      </c>
      <c r="D143" s="6" t="s">
        <v>29</v>
      </c>
      <c r="E143" s="7">
        <v>1500</v>
      </c>
      <c r="F143" s="8">
        <v>5</v>
      </c>
      <c r="G143" s="7">
        <v>1700</v>
      </c>
      <c r="H143" s="8">
        <v>7</v>
      </c>
      <c r="I143" s="26">
        <f t="shared" si="7"/>
        <v>6</v>
      </c>
    </row>
    <row r="144" spans="1:9" s="3" customFormat="1" ht="12.75">
      <c r="A144" s="47"/>
      <c r="B144" s="4" t="s">
        <v>187</v>
      </c>
      <c r="C144" s="5" t="s">
        <v>188</v>
      </c>
      <c r="D144" s="6" t="s">
        <v>29</v>
      </c>
      <c r="E144" s="7">
        <v>1800</v>
      </c>
      <c r="F144" s="8">
        <v>5.5</v>
      </c>
      <c r="G144" s="7">
        <v>2300</v>
      </c>
      <c r="H144" s="8">
        <v>7</v>
      </c>
      <c r="I144" s="26">
        <f t="shared" si="7"/>
        <v>6.25</v>
      </c>
    </row>
    <row r="145" spans="1:9" s="3" customFormat="1" ht="12.75">
      <c r="A145" s="47"/>
      <c r="B145" s="4" t="s">
        <v>189</v>
      </c>
      <c r="C145" s="5" t="s">
        <v>190</v>
      </c>
      <c r="D145" s="6" t="s">
        <v>29</v>
      </c>
      <c r="E145" s="7">
        <v>2500</v>
      </c>
      <c r="F145" s="8">
        <v>8</v>
      </c>
      <c r="G145" s="7">
        <v>3000</v>
      </c>
      <c r="H145" s="8">
        <v>10</v>
      </c>
      <c r="I145" s="26">
        <f t="shared" si="7"/>
        <v>9</v>
      </c>
    </row>
    <row r="146" spans="1:9" s="3" customFormat="1" ht="12.75">
      <c r="A146" s="47"/>
      <c r="B146" s="4" t="s">
        <v>191</v>
      </c>
      <c r="C146" s="5" t="s">
        <v>192</v>
      </c>
      <c r="D146" s="6" t="s">
        <v>29</v>
      </c>
      <c r="E146" s="7">
        <v>3000</v>
      </c>
      <c r="F146" s="8">
        <v>9</v>
      </c>
      <c r="G146" s="7">
        <v>3500</v>
      </c>
      <c r="H146" s="8">
        <v>11</v>
      </c>
      <c r="I146" s="26">
        <f t="shared" si="7"/>
        <v>10</v>
      </c>
    </row>
    <row r="147" spans="1:9" s="3" customFormat="1" ht="12.75">
      <c r="A147" s="47"/>
      <c r="B147" s="4" t="s">
        <v>193</v>
      </c>
      <c r="C147" s="5" t="s">
        <v>194</v>
      </c>
      <c r="D147" s="6" t="s">
        <v>29</v>
      </c>
      <c r="E147" s="7">
        <v>1400</v>
      </c>
      <c r="F147" s="8">
        <v>5</v>
      </c>
      <c r="G147" s="7">
        <v>1700</v>
      </c>
      <c r="H147" s="8">
        <v>6</v>
      </c>
      <c r="I147" s="26">
        <f t="shared" si="7"/>
        <v>5.5</v>
      </c>
    </row>
    <row r="148" spans="1:9" s="3" customFormat="1" ht="12.75">
      <c r="A148" s="47"/>
      <c r="B148" s="4" t="s">
        <v>195</v>
      </c>
      <c r="C148" s="5" t="s">
        <v>196</v>
      </c>
      <c r="D148" s="6" t="s">
        <v>29</v>
      </c>
      <c r="E148" s="7">
        <v>2500</v>
      </c>
      <c r="F148" s="8">
        <v>9</v>
      </c>
      <c r="G148" s="7">
        <v>3500</v>
      </c>
      <c r="H148" s="8">
        <v>11</v>
      </c>
      <c r="I148" s="26">
        <f t="shared" si="7"/>
        <v>10</v>
      </c>
    </row>
    <row r="149" spans="1:9" s="3" customFormat="1" ht="12.75">
      <c r="A149" s="47"/>
      <c r="B149" s="4" t="s">
        <v>318</v>
      </c>
      <c r="C149" s="5" t="s">
        <v>319</v>
      </c>
      <c r="D149" s="6" t="s">
        <v>29</v>
      </c>
      <c r="E149" s="7"/>
      <c r="F149" s="8">
        <v>25</v>
      </c>
      <c r="G149" s="7"/>
      <c r="H149" s="8">
        <v>35</v>
      </c>
      <c r="I149" s="26">
        <f t="shared" si="7"/>
        <v>30</v>
      </c>
    </row>
    <row r="150" spans="1:9" s="3" customFormat="1" ht="12.75">
      <c r="A150" s="27"/>
      <c r="B150" s="17"/>
      <c r="C150" s="18"/>
      <c r="D150" s="19"/>
      <c r="E150" s="20"/>
      <c r="F150" s="19"/>
      <c r="G150" s="21"/>
      <c r="H150" s="19"/>
      <c r="I150" s="28"/>
    </row>
    <row r="151" spans="1:9" s="3" customFormat="1" ht="12.75">
      <c r="A151" s="59" t="s">
        <v>197</v>
      </c>
      <c r="B151" s="4" t="s">
        <v>291</v>
      </c>
      <c r="C151" s="5" t="s">
        <v>317</v>
      </c>
      <c r="D151" s="6" t="s">
        <v>199</v>
      </c>
      <c r="E151" s="7">
        <v>400000</v>
      </c>
      <c r="F151" s="8">
        <v>1200</v>
      </c>
      <c r="G151" s="7">
        <v>700000</v>
      </c>
      <c r="H151" s="8">
        <v>2000</v>
      </c>
      <c r="I151" s="26">
        <f>(F151+H151)/2</f>
        <v>1600</v>
      </c>
    </row>
    <row r="152" spans="1:9" s="3" customFormat="1" ht="12.75">
      <c r="A152" s="59"/>
      <c r="B152" s="4" t="s">
        <v>292</v>
      </c>
      <c r="C152" s="5" t="s">
        <v>200</v>
      </c>
      <c r="D152" s="6" t="s">
        <v>201</v>
      </c>
      <c r="E152" s="7">
        <v>10000</v>
      </c>
      <c r="F152" s="8">
        <v>10</v>
      </c>
      <c r="G152" s="7">
        <v>15000</v>
      </c>
      <c r="H152" s="8">
        <v>35</v>
      </c>
      <c r="I152" s="26">
        <f>(F152+H152)/2</f>
        <v>22.5</v>
      </c>
    </row>
    <row r="153" spans="1:9" s="3" customFormat="1" ht="12.75">
      <c r="A153" s="59"/>
      <c r="B153" s="4" t="s">
        <v>198</v>
      </c>
      <c r="C153" s="5" t="s">
        <v>202</v>
      </c>
      <c r="D153" s="6" t="s">
        <v>201</v>
      </c>
      <c r="E153" s="7">
        <v>2000</v>
      </c>
      <c r="F153" s="8">
        <v>6</v>
      </c>
      <c r="G153" s="7">
        <v>4000</v>
      </c>
      <c r="H153" s="8">
        <v>12</v>
      </c>
      <c r="I153" s="26">
        <f>(F153+H153)/2</f>
        <v>9</v>
      </c>
    </row>
    <row r="154" spans="1:9" s="3" customFormat="1" ht="12.75">
      <c r="A154" s="27"/>
      <c r="B154" s="17"/>
      <c r="C154" s="18"/>
      <c r="D154" s="19"/>
      <c r="E154" s="20"/>
      <c r="F154" s="19"/>
      <c r="G154" s="21"/>
      <c r="H154" s="19"/>
      <c r="I154" s="28"/>
    </row>
    <row r="155" spans="1:9" s="3" customFormat="1" ht="38.25">
      <c r="A155" s="59" t="s">
        <v>203</v>
      </c>
      <c r="B155" s="4" t="s">
        <v>204</v>
      </c>
      <c r="C155" s="5" t="s">
        <v>303</v>
      </c>
      <c r="D155" s="6" t="s">
        <v>199</v>
      </c>
      <c r="E155" s="7">
        <v>120000</v>
      </c>
      <c r="F155" s="8">
        <v>350</v>
      </c>
      <c r="G155" s="7">
        <v>200000</v>
      </c>
      <c r="H155" s="8">
        <v>600</v>
      </c>
      <c r="I155" s="26">
        <f>(F155+H155)/2</f>
        <v>475</v>
      </c>
    </row>
    <row r="156" spans="1:9" s="3" customFormat="1" ht="38.25">
      <c r="A156" s="59"/>
      <c r="B156" s="4" t="s">
        <v>205</v>
      </c>
      <c r="C156" s="5" t="s">
        <v>306</v>
      </c>
      <c r="D156" s="6" t="s">
        <v>199</v>
      </c>
      <c r="E156" s="7">
        <v>80000</v>
      </c>
      <c r="F156" s="8">
        <v>250</v>
      </c>
      <c r="G156" s="7">
        <v>120000</v>
      </c>
      <c r="H156" s="8">
        <v>350</v>
      </c>
      <c r="I156" s="26">
        <f>(F156+H156)/2</f>
        <v>300</v>
      </c>
    </row>
    <row r="157" spans="1:9" s="3" customFormat="1" ht="12.75">
      <c r="A157" s="59"/>
      <c r="B157" s="4" t="s">
        <v>206</v>
      </c>
      <c r="C157" s="5" t="s">
        <v>207</v>
      </c>
      <c r="D157" s="6" t="s">
        <v>199</v>
      </c>
      <c r="E157" s="7">
        <v>70000</v>
      </c>
      <c r="F157" s="8">
        <v>200</v>
      </c>
      <c r="G157" s="7">
        <v>120000</v>
      </c>
      <c r="H157" s="8">
        <v>300</v>
      </c>
      <c r="I157" s="26">
        <f>(F157+H157)/2</f>
        <v>250</v>
      </c>
    </row>
    <row r="158" spans="1:9" s="3" customFormat="1" ht="12.75">
      <c r="A158" s="27"/>
      <c r="B158" s="17"/>
      <c r="C158" s="18"/>
      <c r="D158" s="19"/>
      <c r="E158" s="20"/>
      <c r="F158" s="19"/>
      <c r="G158" s="21"/>
      <c r="H158" s="19"/>
      <c r="I158" s="28"/>
    </row>
    <row r="159" spans="1:9" s="3" customFormat="1" ht="25.5">
      <c r="A159" s="59" t="s">
        <v>208</v>
      </c>
      <c r="B159" s="4" t="s">
        <v>209</v>
      </c>
      <c r="C159" s="5" t="s">
        <v>210</v>
      </c>
      <c r="D159" s="6" t="s">
        <v>199</v>
      </c>
      <c r="E159" s="7">
        <v>300000</v>
      </c>
      <c r="F159" s="8">
        <v>880</v>
      </c>
      <c r="G159" s="7">
        <v>400000</v>
      </c>
      <c r="H159" s="8">
        <v>1200</v>
      </c>
      <c r="I159" s="26">
        <f>(F159+H159)/2</f>
        <v>1040</v>
      </c>
    </row>
    <row r="160" spans="1:9" s="3" customFormat="1" ht="25.5">
      <c r="A160" s="59"/>
      <c r="B160" s="4" t="s">
        <v>211</v>
      </c>
      <c r="C160" s="5" t="s">
        <v>212</v>
      </c>
      <c r="D160" s="6" t="s">
        <v>199</v>
      </c>
      <c r="E160" s="7">
        <v>200000</v>
      </c>
      <c r="F160" s="8">
        <v>500</v>
      </c>
      <c r="G160" s="7">
        <v>300000</v>
      </c>
      <c r="H160" s="8">
        <v>700</v>
      </c>
      <c r="I160" s="26">
        <f>(F160+H160)/2</f>
        <v>600</v>
      </c>
    </row>
    <row r="161" spans="1:9" s="3" customFormat="1" ht="25.5">
      <c r="A161" s="59"/>
      <c r="B161" s="4" t="s">
        <v>213</v>
      </c>
      <c r="C161" s="5" t="s">
        <v>214</v>
      </c>
      <c r="D161" s="6" t="s">
        <v>199</v>
      </c>
      <c r="E161" s="7">
        <v>250000</v>
      </c>
      <c r="F161" s="8">
        <v>730</v>
      </c>
      <c r="G161" s="7">
        <v>350000</v>
      </c>
      <c r="H161" s="8">
        <v>1000</v>
      </c>
      <c r="I161" s="26">
        <f>(F161+H161)/2</f>
        <v>865</v>
      </c>
    </row>
    <row r="162" spans="1:9" s="3" customFormat="1" ht="12.75">
      <c r="A162" s="27"/>
      <c r="B162" s="17"/>
      <c r="C162" s="18"/>
      <c r="D162" s="19"/>
      <c r="E162" s="20"/>
      <c r="F162" s="19"/>
      <c r="G162" s="21"/>
      <c r="H162" s="19"/>
      <c r="I162" s="31"/>
    </row>
    <row r="163" spans="1:11" s="3" customFormat="1" ht="12.75">
      <c r="A163" s="59" t="s">
        <v>215</v>
      </c>
      <c r="B163" s="4" t="s">
        <v>216</v>
      </c>
      <c r="C163" s="5" t="s">
        <v>217</v>
      </c>
      <c r="D163" s="6" t="s">
        <v>218</v>
      </c>
      <c r="E163" s="7"/>
      <c r="F163" s="8">
        <v>0.2</v>
      </c>
      <c r="G163" s="7">
        <v>35</v>
      </c>
      <c r="H163" s="8">
        <v>0.3</v>
      </c>
      <c r="I163" s="26">
        <f>(F163+H163)/2</f>
        <v>0.25</v>
      </c>
      <c r="K163" s="13"/>
    </row>
    <row r="164" spans="1:9" s="3" customFormat="1" ht="25.5">
      <c r="A164" s="59"/>
      <c r="B164" s="4" t="s">
        <v>219</v>
      </c>
      <c r="C164" s="5" t="s">
        <v>305</v>
      </c>
      <c r="D164" s="6" t="s">
        <v>220</v>
      </c>
      <c r="E164" s="7">
        <v>30</v>
      </c>
      <c r="F164" s="8">
        <v>0.09</v>
      </c>
      <c r="G164" s="7">
        <v>35</v>
      </c>
      <c r="H164" s="8">
        <v>0.11</v>
      </c>
      <c r="I164" s="26">
        <f>(F164+H164)/2</f>
        <v>0.1</v>
      </c>
    </row>
    <row r="165" spans="1:9" s="14" customFormat="1" ht="26.25" customHeight="1">
      <c r="A165" s="59"/>
      <c r="B165" s="4" t="s">
        <v>304</v>
      </c>
      <c r="C165" s="5" t="s">
        <v>313</v>
      </c>
      <c r="D165" s="22" t="s">
        <v>199</v>
      </c>
      <c r="E165" s="23"/>
      <c r="F165" s="51" t="s">
        <v>314</v>
      </c>
      <c r="G165" s="51"/>
      <c r="H165" s="51"/>
      <c r="I165" s="52"/>
    </row>
    <row r="166" spans="1:9" s="3" customFormat="1" ht="12.75">
      <c r="A166" s="27"/>
      <c r="B166" s="17"/>
      <c r="C166" s="18"/>
      <c r="D166" s="19"/>
      <c r="E166" s="20"/>
      <c r="F166" s="19"/>
      <c r="G166" s="21"/>
      <c r="H166" s="19"/>
      <c r="I166" s="28"/>
    </row>
    <row r="167" spans="1:9" s="3" customFormat="1" ht="31.5">
      <c r="A167" s="30" t="s">
        <v>221</v>
      </c>
      <c r="B167" s="4" t="s">
        <v>222</v>
      </c>
      <c r="C167" s="5" t="s">
        <v>223</v>
      </c>
      <c r="D167" s="6" t="s">
        <v>199</v>
      </c>
      <c r="E167" s="7"/>
      <c r="F167" s="8"/>
      <c r="G167" s="7"/>
      <c r="H167" s="8"/>
      <c r="I167" s="32"/>
    </row>
    <row r="168" spans="1:9" s="3" customFormat="1" ht="12.75">
      <c r="A168" s="27"/>
      <c r="B168" s="17"/>
      <c r="C168" s="18"/>
      <c r="D168" s="19"/>
      <c r="E168" s="20"/>
      <c r="F168" s="19"/>
      <c r="G168" s="21"/>
      <c r="H168" s="19"/>
      <c r="I168" s="28"/>
    </row>
    <row r="169" spans="1:9" s="3" customFormat="1" ht="12.75">
      <c r="A169" s="59" t="s">
        <v>224</v>
      </c>
      <c r="B169" s="4" t="s">
        <v>225</v>
      </c>
      <c r="C169" s="5" t="s">
        <v>226</v>
      </c>
      <c r="D169" s="6" t="s">
        <v>227</v>
      </c>
      <c r="E169" s="7">
        <v>7000</v>
      </c>
      <c r="F169" s="8">
        <v>30</v>
      </c>
      <c r="G169" s="7">
        <v>10000</v>
      </c>
      <c r="H169" s="8">
        <v>35</v>
      </c>
      <c r="I169" s="26">
        <f>(F169+H169)/2</f>
        <v>32.5</v>
      </c>
    </row>
    <row r="170" spans="1:9" s="3" customFormat="1" ht="12.75">
      <c r="A170" s="59"/>
      <c r="B170" s="4" t="s">
        <v>228</v>
      </c>
      <c r="C170" s="5" t="s">
        <v>229</v>
      </c>
      <c r="D170" s="6" t="s">
        <v>227</v>
      </c>
      <c r="E170" s="7">
        <v>5000</v>
      </c>
      <c r="F170" s="8">
        <v>25</v>
      </c>
      <c r="G170" s="7">
        <v>8000</v>
      </c>
      <c r="H170" s="8">
        <v>30</v>
      </c>
      <c r="I170" s="26">
        <f>(F170+H170)/2</f>
        <v>27.5</v>
      </c>
    </row>
    <row r="171" spans="1:9" s="3" customFormat="1" ht="12.75">
      <c r="A171" s="59"/>
      <c r="B171" s="4" t="s">
        <v>293</v>
      </c>
      <c r="C171" s="5" t="s">
        <v>230</v>
      </c>
      <c r="D171" s="6" t="s">
        <v>227</v>
      </c>
      <c r="E171" s="7">
        <v>5000</v>
      </c>
      <c r="F171" s="8">
        <v>25</v>
      </c>
      <c r="G171" s="7">
        <v>8000</v>
      </c>
      <c r="H171" s="8">
        <v>30</v>
      </c>
      <c r="I171" s="26">
        <f>(F171+H171)/2</f>
        <v>27.5</v>
      </c>
    </row>
    <row r="172" spans="1:9" s="3" customFormat="1" ht="12.75">
      <c r="A172" s="27"/>
      <c r="B172" s="17"/>
      <c r="C172" s="18"/>
      <c r="D172" s="19"/>
      <c r="E172" s="20"/>
      <c r="F172" s="19"/>
      <c r="G172" s="21"/>
      <c r="H172" s="19"/>
      <c r="I172" s="28"/>
    </row>
    <row r="173" spans="1:9" s="3" customFormat="1" ht="12.75">
      <c r="A173" s="59" t="s">
        <v>231</v>
      </c>
      <c r="B173" s="4" t="s">
        <v>232</v>
      </c>
      <c r="C173" s="5" t="s">
        <v>233</v>
      </c>
      <c r="D173" s="6" t="s">
        <v>201</v>
      </c>
      <c r="E173" s="7">
        <v>1000000</v>
      </c>
      <c r="F173" s="8">
        <v>12000</v>
      </c>
      <c r="G173" s="7">
        <v>1500000</v>
      </c>
      <c r="H173" s="8">
        <v>15000</v>
      </c>
      <c r="I173" s="26">
        <f>(F173+H173)/2</f>
        <v>13500</v>
      </c>
    </row>
    <row r="174" spans="1:9" s="3" customFormat="1" ht="12.75">
      <c r="A174" s="59"/>
      <c r="B174" s="4" t="s">
        <v>234</v>
      </c>
      <c r="C174" s="5" t="s">
        <v>235</v>
      </c>
      <c r="D174" s="6" t="s">
        <v>236</v>
      </c>
      <c r="E174" s="7"/>
      <c r="F174" s="8">
        <v>850</v>
      </c>
      <c r="G174" s="7"/>
      <c r="H174" s="8">
        <v>1000</v>
      </c>
      <c r="I174" s="26">
        <f>(F174+H174)/2</f>
        <v>925</v>
      </c>
    </row>
    <row r="175" spans="1:9" s="3" customFormat="1" ht="12.75">
      <c r="A175" s="27"/>
      <c r="B175" s="17"/>
      <c r="C175" s="18"/>
      <c r="D175" s="19"/>
      <c r="E175" s="20"/>
      <c r="F175" s="19"/>
      <c r="G175" s="21"/>
      <c r="H175" s="19"/>
      <c r="I175" s="28"/>
    </row>
    <row r="176" spans="1:9" s="3" customFormat="1" ht="33.75" customHeight="1">
      <c r="A176" s="36" t="s">
        <v>349</v>
      </c>
      <c r="B176" s="4" t="s">
        <v>237</v>
      </c>
      <c r="C176" s="5" t="s">
        <v>238</v>
      </c>
      <c r="D176" s="6" t="s">
        <v>201</v>
      </c>
      <c r="E176" s="7">
        <v>250000</v>
      </c>
      <c r="F176" s="8">
        <v>700</v>
      </c>
      <c r="G176" s="7">
        <v>400000</v>
      </c>
      <c r="H176" s="8">
        <v>1100</v>
      </c>
      <c r="I176" s="26">
        <f>(F176+H176)/2</f>
        <v>900</v>
      </c>
    </row>
    <row r="177" spans="1:9" s="3" customFormat="1" ht="13.5" thickBot="1">
      <c r="A177" s="37"/>
      <c r="B177" s="9" t="s">
        <v>327</v>
      </c>
      <c r="C177" s="10" t="s">
        <v>328</v>
      </c>
      <c r="D177" s="10" t="s">
        <v>199</v>
      </c>
      <c r="E177" s="11"/>
      <c r="F177" s="38" t="s">
        <v>350</v>
      </c>
      <c r="G177" s="39"/>
      <c r="H177" s="39"/>
      <c r="I177" s="40"/>
    </row>
    <row r="178" spans="1:9" s="3" customFormat="1" ht="13.5" thickBot="1">
      <c r="A178" s="48" t="s">
        <v>322</v>
      </c>
      <c r="B178" s="49"/>
      <c r="C178" s="49"/>
      <c r="D178" s="49"/>
      <c r="E178" s="49"/>
      <c r="F178" s="49"/>
      <c r="G178" s="49"/>
      <c r="H178" s="49"/>
      <c r="I178" s="50"/>
    </row>
    <row r="179" spans="1:9" ht="13.5" thickBot="1">
      <c r="A179" s="53" t="s">
        <v>326</v>
      </c>
      <c r="B179" s="54"/>
      <c r="C179" s="54"/>
      <c r="D179" s="54"/>
      <c r="E179" s="54"/>
      <c r="F179" s="54"/>
      <c r="G179" s="54"/>
      <c r="H179" s="54"/>
      <c r="I179" s="55"/>
    </row>
    <row r="180" spans="1:9" ht="13.5" thickBot="1">
      <c r="A180" s="41" t="s">
        <v>323</v>
      </c>
      <c r="B180" s="42"/>
      <c r="C180" s="42"/>
      <c r="D180" s="42"/>
      <c r="E180" s="42"/>
      <c r="F180" s="42"/>
      <c r="G180" s="42"/>
      <c r="H180" s="42"/>
      <c r="I180" s="43"/>
    </row>
    <row r="181" spans="1:9" ht="13.5" thickBot="1">
      <c r="A181" s="41" t="s">
        <v>324</v>
      </c>
      <c r="B181" s="42"/>
      <c r="C181" s="42"/>
      <c r="D181" s="42"/>
      <c r="E181" s="42"/>
      <c r="F181" s="42"/>
      <c r="G181" s="42"/>
      <c r="H181" s="42"/>
      <c r="I181" s="43"/>
    </row>
    <row r="182" spans="1:9" ht="13.5" thickBot="1">
      <c r="A182" s="44" t="s">
        <v>325</v>
      </c>
      <c r="B182" s="45"/>
      <c r="C182" s="45"/>
      <c r="D182" s="45"/>
      <c r="E182" s="45"/>
      <c r="F182" s="45"/>
      <c r="G182" s="45"/>
      <c r="H182" s="45"/>
      <c r="I182" s="46"/>
    </row>
  </sheetData>
  <mergeCells count="34">
    <mergeCell ref="A1:I1"/>
    <mergeCell ref="A159:A161"/>
    <mergeCell ref="A115:A125"/>
    <mergeCell ref="A127:A129"/>
    <mergeCell ref="A108:A113"/>
    <mergeCell ref="A131:A133"/>
    <mergeCell ref="A95:A96"/>
    <mergeCell ref="A98:A102"/>
    <mergeCell ref="A71:A73"/>
    <mergeCell ref="A75:A93"/>
    <mergeCell ref="A60:A63"/>
    <mergeCell ref="A65:A69"/>
    <mergeCell ref="A169:A171"/>
    <mergeCell ref="A173:A174"/>
    <mergeCell ref="A135:A137"/>
    <mergeCell ref="A151:A153"/>
    <mergeCell ref="A155:A157"/>
    <mergeCell ref="A163:A165"/>
    <mergeCell ref="A181:I181"/>
    <mergeCell ref="A182:I182"/>
    <mergeCell ref="A139:A149"/>
    <mergeCell ref="A178:I178"/>
    <mergeCell ref="F165:I165"/>
    <mergeCell ref="A179:I179"/>
    <mergeCell ref="A2:I2"/>
    <mergeCell ref="A176:A177"/>
    <mergeCell ref="F177:I177"/>
    <mergeCell ref="A180:I180"/>
    <mergeCell ref="A43:A58"/>
    <mergeCell ref="A3:I3"/>
    <mergeCell ref="A5:A19"/>
    <mergeCell ref="A31:A41"/>
    <mergeCell ref="A21:A29"/>
    <mergeCell ref="A104:A106"/>
  </mergeCells>
  <printOptions/>
  <pageMargins left="0.22" right="0.24" top="0.31" bottom="0.3" header="0.27" footer="0.24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gramatia</dc:creator>
  <cp:keywords/>
  <dc:description/>
  <cp:lastModifiedBy>amalia</cp:lastModifiedBy>
  <cp:lastPrinted>2006-08-03T10:07:18Z</cp:lastPrinted>
  <dcterms:created xsi:type="dcterms:W3CDTF">2003-01-20T09:47:30Z</dcterms:created>
  <dcterms:modified xsi:type="dcterms:W3CDTF">2006-08-04T11:36:31Z</dcterms:modified>
  <cp:category/>
  <cp:version/>
  <cp:contentType/>
  <cp:contentStatus/>
</cp:coreProperties>
</file>